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 Summary" sheetId="1" state="visible" r:id="rId1"/>
    <sheet xmlns:r="http://schemas.openxmlformats.org/officeDocument/2006/relationships" name="POB Details" sheetId="2" state="visible" r:id="rId2"/>
    <sheet xmlns:r="http://schemas.openxmlformats.org/officeDocument/2006/relationships" name="Payment Schedule" sheetId="3" state="visible" r:id="rId3"/>
    <sheet xmlns:r="http://schemas.openxmlformats.org/officeDocument/2006/relationships" name="ASC 606 (USD)" sheetId="4" state="visible" r:id="rId4"/>
    <sheet xmlns:r="http://schemas.openxmlformats.org/officeDocument/2006/relationships" name="Ind AS 115 (INR)" sheetId="5" state="visible" r:id="rId5"/>
    <sheet xmlns:r="http://schemas.openxmlformats.org/officeDocument/2006/relationships" name="GST Treatment" sheetId="6" state="visible" r:id="rId6"/>
    <sheet xmlns:r="http://schemas.openxmlformats.org/officeDocument/2006/relationships" name="Variable Consideration" sheetId="7" state="visible" r:id="rId7"/>
    <sheet xmlns:r="http://schemas.openxmlformats.org/officeDocument/2006/relationships" name="Audit Traceability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</fonts>
  <fills count="4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E2EFDA"/>
        <bgColor rgb="00E2EF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2" fillId="3" borderId="1" pivotButton="0" quotePrefix="0" xfId="0"/>
    <xf numFmtId="0" fontId="0" fillId="3" borderId="1" pivotButton="0" quotePrefix="0" xfId="0"/>
    <xf numFmtId="4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26" customWidth="1" min="3" max="3"/>
    <col width="31" customWidth="1" min="4" max="4"/>
    <col width="16" customWidth="1" min="5" max="5"/>
    <col width="15" customWidth="1" min="6" max="6"/>
    <col width="10" customWidth="1" min="7" max="7"/>
    <col width="22" customWidth="1" min="8" max="8"/>
    <col width="13" customWidth="1" min="9" max="9"/>
    <col width="16" customWidth="1" min="10" max="10"/>
    <col width="14" customWidth="1" min="11" max="11"/>
    <col width="10" customWidth="1" min="12" max="12"/>
    <col width="14" customWidth="1" min="13" max="13"/>
    <col width="29" customWidth="1" min="14" max="14"/>
  </cols>
  <sheetData>
    <row r="1">
      <c r="A1" s="1" t="inlineStr">
        <is>
          <t>Contract ID</t>
        </is>
      </c>
      <c r="B1" s="1" t="inlineStr">
        <is>
          <t>Contract Type</t>
        </is>
      </c>
      <c r="C1" s="1" t="inlineStr">
        <is>
          <t>Customer</t>
        </is>
      </c>
      <c r="D1" s="1" t="inlineStr">
        <is>
          <t>Vendor</t>
        </is>
      </c>
      <c r="E1" s="1" t="inlineStr">
        <is>
          <t>Effective Date</t>
        </is>
      </c>
      <c r="F1" s="1" t="inlineStr">
        <is>
          <t>Term (Months)</t>
        </is>
      </c>
      <c r="G1" s="1" t="inlineStr">
        <is>
          <t>Currency</t>
        </is>
      </c>
      <c r="H1" s="1" t="inlineStr">
        <is>
          <t>Total Contract Value</t>
        </is>
      </c>
      <c r="I1" s="1" t="inlineStr">
        <is>
          <t>TCV (INR)</t>
        </is>
      </c>
      <c r="J1" s="1" t="inlineStr">
        <is>
          <t>GST Applicable</t>
        </is>
      </c>
      <c r="K1" s="1" t="inlineStr">
        <is>
          <t>GST Rate (%)</t>
        </is>
      </c>
      <c r="L1" s="1" t="inlineStr">
        <is>
          <t>GST Type</t>
        </is>
      </c>
      <c r="M1" s="1" t="inlineStr">
        <is>
          <t>Auto-Renewal</t>
        </is>
      </c>
      <c r="N1" s="1" t="inlineStr">
        <is>
          <t>Source File</t>
        </is>
      </c>
    </row>
    <row r="2">
      <c r="A2" s="2" t="inlineStr">
        <is>
          <t>SaaS_US_India</t>
        </is>
      </c>
      <c r="B2" s="2" t="inlineStr">
        <is>
          <t>MSA</t>
        </is>
      </c>
      <c r="C2" s="2" t="inlineStr">
        <is>
          <t>TechStart India Pvt Ltd</t>
        </is>
      </c>
      <c r="D2" s="2" t="inlineStr">
        <is>
          <t>Acme Cloud Solutions, Inc.</t>
        </is>
      </c>
      <c r="E2" s="2" t="inlineStr">
        <is>
          <t>2026-01-15</t>
        </is>
      </c>
      <c r="F2" s="2" t="n">
        <v>24</v>
      </c>
      <c r="G2" s="2" t="inlineStr">
        <is>
          <t>USD</t>
        </is>
      </c>
      <c r="H2" s="3" t="n">
        <v>120000</v>
      </c>
      <c r="I2" s="3" t="n">
        <v>9960000</v>
      </c>
      <c r="J2" s="2" t="b">
        <v>1</v>
      </c>
      <c r="K2" s="4" t="n">
        <v>0.18</v>
      </c>
      <c r="L2" s="2" t="inlineStr">
        <is>
          <t>IGST</t>
        </is>
      </c>
      <c r="M2" s="2" t="b">
        <v>1</v>
      </c>
      <c r="N2" s="2" t="inlineStr">
        <is>
          <t>Contract1_SaaS_US_India.pdf</t>
        </is>
      </c>
    </row>
    <row r="3">
      <c r="A3" s="2" t="inlineStr">
        <is>
          <t>Upfront_Annual</t>
        </is>
      </c>
      <c r="B3" s="2" t="inlineStr">
        <is>
          <t>OrderForm</t>
        </is>
      </c>
      <c r="C3" s="2" t="inlineStr">
        <is>
          <t>NovaBanking FZ-LLC</t>
        </is>
      </c>
      <c r="D3" s="2" t="inlineStr">
        <is>
          <t>SecureVault Cyber, Inc.</t>
        </is>
      </c>
      <c r="E3" s="2" t="inlineStr">
        <is>
          <t>2026-05-01</t>
        </is>
      </c>
      <c r="F3" s="2" t="n">
        <v>36</v>
      </c>
      <c r="G3" s="2" t="inlineStr">
        <is>
          <t>USD</t>
        </is>
      </c>
      <c r="H3" s="3" t="n">
        <v>90000</v>
      </c>
      <c r="I3" s="3" t="n">
        <v>7470000</v>
      </c>
      <c r="J3" s="2" t="b">
        <v>0</v>
      </c>
      <c r="K3" s="4" t="n">
        <v>0</v>
      </c>
      <c r="L3" s="2" t="inlineStr">
        <is>
          <t>N/A</t>
        </is>
      </c>
      <c r="M3" s="2" t="b">
        <v>1</v>
      </c>
      <c r="N3" s="2" t="inlineStr">
        <is>
          <t>Contract4_UpfrontAnnual.pdf</t>
        </is>
      </c>
    </row>
    <row r="4">
      <c r="A4" s="2" t="inlineStr">
        <is>
          <t>Usage_Billing</t>
        </is>
      </c>
      <c r="B4" s="2" t="inlineStr">
        <is>
          <t>MSA</t>
        </is>
      </c>
      <c r="C4" s="2" t="inlineStr">
        <is>
          <t>CloudMetrics Solutions</t>
        </is>
      </c>
      <c r="D4" s="2" t="inlineStr">
        <is>
          <t>DataForge AI Inc.</t>
        </is>
      </c>
      <c r="E4" s="2" t="inlineStr">
        <is>
          <t>2026-03-01</t>
        </is>
      </c>
      <c r="F4" s="2" t="n">
        <v>12</v>
      </c>
      <c r="G4" s="2" t="inlineStr">
        <is>
          <t>USD</t>
        </is>
      </c>
      <c r="H4" s="3" t="n">
        <v>60000</v>
      </c>
      <c r="I4" s="3" t="n">
        <v>4980000</v>
      </c>
      <c r="J4" s="2" t="b">
        <v>1</v>
      </c>
      <c r="K4" s="4" t="n">
        <v>0.18</v>
      </c>
      <c r="L4" s="2" t="inlineStr">
        <is>
          <t>IGST</t>
        </is>
      </c>
      <c r="M4" s="2" t="b">
        <v>1</v>
      </c>
      <c r="N4" s="2" t="inlineStr">
        <is>
          <t>Contract2_UsageBilling.pdf</t>
        </is>
      </c>
    </row>
    <row r="5">
      <c r="A5" s="2" t="inlineStr">
        <is>
          <t>MSA_SOW</t>
        </is>
      </c>
      <c r="B5" s="2" t="inlineStr">
        <is>
          <t>MSA</t>
        </is>
      </c>
      <c r="C5" s="2" t="inlineStr">
        <is>
          <t>RetailMart International</t>
        </is>
      </c>
      <c r="D5" s="2" t="inlineStr">
        <is>
          <t>sysGrove Technologies Pvt Ltd</t>
        </is>
      </c>
      <c r="E5" s="2" t="inlineStr">
        <is>
          <t>2026-10-01</t>
        </is>
      </c>
      <c r="F5" s="2" t="n">
        <v>12</v>
      </c>
      <c r="G5" s="2" t="inlineStr">
        <is>
          <t>USD</t>
        </is>
      </c>
      <c r="H5" s="3" t="n">
        <v>0</v>
      </c>
      <c r="I5" s="3" t="n">
        <v>0</v>
      </c>
      <c r="J5" s="2" t="b">
        <v>0</v>
      </c>
      <c r="K5" s="4" t="n">
        <v>0</v>
      </c>
      <c r="L5" s="2" t="inlineStr">
        <is>
          <t>N/A</t>
        </is>
      </c>
      <c r="M5" s="2" t="b">
        <v>1</v>
      </c>
      <c r="N5" s="2" t="inlineStr">
        <is>
          <t>Contract3_MSA_SOW.pdf</t>
        </is>
      </c>
    </row>
    <row r="6">
      <c r="A6" s="5" t="inlineStr">
        <is>
          <t>TOTALS</t>
        </is>
      </c>
      <c r="B6" s="6" t="n"/>
      <c r="C6" s="6" t="n"/>
      <c r="D6" s="6" t="n"/>
      <c r="E6" s="6" t="n"/>
      <c r="F6" s="6" t="n"/>
      <c r="G6" s="6" t="n"/>
      <c r="H6" s="7">
        <f>SUM(H2:H5)</f>
        <v/>
      </c>
      <c r="I6" s="7">
        <f>SUM(I2:I5)</f>
        <v/>
      </c>
      <c r="J6" s="6" t="n"/>
      <c r="K6" s="6" t="n"/>
      <c r="L6" s="6" t="n"/>
      <c r="M6" s="6" t="n"/>
      <c r="N6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40" customWidth="1" min="3" max="3"/>
    <col width="11" customWidth="1" min="4" max="4"/>
    <col width="11" customWidth="1" min="5" max="5"/>
    <col width="21" customWidth="1" min="6" max="6"/>
    <col width="23" customWidth="1" min="7" max="7"/>
    <col width="23" customWidth="1" min="8" max="8"/>
    <col width="20" customWidth="1" min="9" max="9"/>
    <col width="15" customWidth="1" min="10" max="10"/>
    <col width="13" customWidth="1" min="11" max="11"/>
    <col width="19" customWidth="1" min="12" max="12"/>
    <col width="13" customWidth="1" min="13" max="13"/>
    <col width="11" customWidth="1" min="14" max="14"/>
    <col width="12" customWidth="1" min="15" max="15"/>
    <col width="11" customWidth="1" min="16" max="16"/>
    <col width="15" customWidth="1" min="17" max="17"/>
  </cols>
  <sheetData>
    <row r="1">
      <c r="A1" s="1" t="inlineStr">
        <is>
          <t>Contract ID</t>
        </is>
      </c>
      <c r="B1" s="1" t="inlineStr">
        <is>
          <t>POB Name</t>
        </is>
      </c>
      <c r="C1" s="1" t="inlineStr">
        <is>
          <t>Description</t>
        </is>
      </c>
      <c r="D1" s="1" t="inlineStr">
        <is>
          <t>SSP (USD)</t>
        </is>
      </c>
      <c r="E1" s="1" t="inlineStr">
        <is>
          <t>SSP (INR)</t>
        </is>
      </c>
      <c r="F1" s="1" t="inlineStr">
        <is>
          <t>Allocation %</t>
        </is>
      </c>
      <c r="G1" s="1" t="inlineStr">
        <is>
          <t>Allocated Value (USD)</t>
        </is>
      </c>
      <c r="H1" s="1" t="inlineStr">
        <is>
          <t>Allocated Value (INR)</t>
        </is>
      </c>
      <c r="I1" s="1" t="inlineStr">
        <is>
          <t>Recognition Method</t>
        </is>
      </c>
      <c r="J1" s="1" t="inlineStr">
        <is>
          <t>Service Start</t>
        </is>
      </c>
      <c r="K1" s="1" t="inlineStr">
        <is>
          <t>Service End</t>
        </is>
      </c>
      <c r="L1" s="1" t="inlineStr">
        <is>
          <t>Billing Frequency</t>
        </is>
      </c>
      <c r="M1" s="1" t="inlineStr">
        <is>
          <t>Source Page</t>
        </is>
      </c>
      <c r="N1" s="1" t="inlineStr">
        <is>
          <t>Source X0</t>
        </is>
      </c>
      <c r="O1" s="1" t="inlineStr">
        <is>
          <t>Source Top</t>
        </is>
      </c>
      <c r="P1" s="1" t="inlineStr">
        <is>
          <t>Source X1</t>
        </is>
      </c>
      <c r="Q1" s="1" t="inlineStr">
        <is>
          <t>Source Bottom</t>
        </is>
      </c>
    </row>
    <row r="2">
      <c r="A2" s="2" t="inlineStr">
        <is>
          <t>SaaS_US_India</t>
        </is>
      </c>
      <c r="B2" s="2" t="inlineStr">
        <is>
          <t>Acme Analytics Platform - Enterprise</t>
        </is>
      </c>
      <c r="C2" s="2" t="inlineStr">
        <is>
          <t>Enterprise tier analytics platform including dashboards, reporting, and API access</t>
        </is>
      </c>
      <c r="D2" s="3" t="n">
        <v>21000</v>
      </c>
      <c r="E2" s="3" t="n">
        <v>1743000</v>
      </c>
      <c r="F2" s="4" t="n">
        <v>0.6</v>
      </c>
      <c r="G2" s="3" t="n">
        <v>72000</v>
      </c>
      <c r="H2" s="3" t="n">
        <v>5976000</v>
      </c>
      <c r="I2" s="2" t="inlineStr">
        <is>
          <t>ratable_over_time</t>
        </is>
      </c>
      <c r="J2" s="2" t="inlineStr">
        <is>
          <t>2026-02-01</t>
        </is>
      </c>
      <c r="K2" s="2" t="inlineStr">
        <is>
          <t>2028-01-31</t>
        </is>
      </c>
      <c r="L2" s="2" t="inlineStr">
        <is>
          <t>monthly</t>
        </is>
      </c>
      <c r="M2" s="2" t="n">
        <v>2</v>
      </c>
      <c r="N2" s="2" t="n">
        <v>72.5</v>
      </c>
      <c r="O2" s="2" t="n">
        <v>180.3</v>
      </c>
      <c r="P2" s="2" t="n">
        <v>540.1</v>
      </c>
      <c r="Q2" s="2" t="n">
        <v>195.8</v>
      </c>
    </row>
    <row r="3">
      <c r="A3" s="2" t="inlineStr">
        <is>
          <t>SaaS_US_India</t>
        </is>
      </c>
      <c r="B3" s="2" t="inlineStr">
        <is>
          <t>Acme Data Integration Module</t>
        </is>
      </c>
      <c r="C3" s="2" t="inlineStr">
        <is>
          <t>ETL connectors and data pipeline orchestration</t>
        </is>
      </c>
      <c r="D3" s="3" t="n">
        <v>10500</v>
      </c>
      <c r="E3" s="3" t="n">
        <v>871500</v>
      </c>
      <c r="F3" s="4" t="n">
        <v>0.3</v>
      </c>
      <c r="G3" s="3" t="n">
        <v>36000</v>
      </c>
      <c r="H3" s="3" t="n">
        <v>2988000</v>
      </c>
      <c r="I3" s="2" t="inlineStr">
        <is>
          <t>ratable_over_time</t>
        </is>
      </c>
      <c r="J3" s="2" t="inlineStr">
        <is>
          <t>2026-02-01</t>
        </is>
      </c>
      <c r="K3" s="2" t="inlineStr">
        <is>
          <t>2028-01-31</t>
        </is>
      </c>
      <c r="L3" s="2" t="inlineStr">
        <is>
          <t>monthly</t>
        </is>
      </c>
      <c r="M3" s="2" t="n">
        <v>2</v>
      </c>
      <c r="N3" s="2" t="n">
        <v>72.5</v>
      </c>
      <c r="O3" s="2" t="n">
        <v>210.5</v>
      </c>
      <c r="P3" s="2" t="n">
        <v>540.1</v>
      </c>
      <c r="Q3" s="2" t="n">
        <v>226</v>
      </c>
    </row>
    <row r="4">
      <c r="A4" s="2" t="inlineStr">
        <is>
          <t>SaaS_US_India</t>
        </is>
      </c>
      <c r="B4" s="2" t="inlineStr">
        <is>
          <t>Priority Support - 24/7/365</t>
        </is>
      </c>
      <c r="C4" s="2" t="inlineStr">
        <is>
          <t>Technical support with 1-hour response SLA</t>
        </is>
      </c>
      <c r="D4" s="3" t="n">
        <v>3500</v>
      </c>
      <c r="E4" s="3" t="n">
        <v>290500</v>
      </c>
      <c r="F4" s="4" t="n">
        <v>0.1</v>
      </c>
      <c r="G4" s="3" t="n">
        <v>12000</v>
      </c>
      <c r="H4" s="3" t="n">
        <v>996000</v>
      </c>
      <c r="I4" s="2" t="inlineStr">
        <is>
          <t>ratable_over_time</t>
        </is>
      </c>
      <c r="J4" s="2" t="inlineStr">
        <is>
          <t>2026-02-01</t>
        </is>
      </c>
      <c r="K4" s="2" t="inlineStr">
        <is>
          <t>2028-01-31</t>
        </is>
      </c>
      <c r="L4" s="2" t="inlineStr">
        <is>
          <t>monthly</t>
        </is>
      </c>
      <c r="M4" s="2" t="n">
        <v>2</v>
      </c>
      <c r="N4" s="2" t="n">
        <v>72.5</v>
      </c>
      <c r="O4" s="2" t="n">
        <v>240.7</v>
      </c>
      <c r="P4" s="2" t="n">
        <v>540.1</v>
      </c>
      <c r="Q4" s="2" t="n">
        <v>256.2</v>
      </c>
    </row>
    <row r="5">
      <c r="A5" s="2" t="inlineStr">
        <is>
          <t>Upfront_Annual</t>
        </is>
      </c>
      <c r="B5" s="2" t="inlineStr">
        <is>
          <t>SecureVault Compliance Platform</t>
        </is>
      </c>
      <c r="C5" s="2" t="inlineStr">
        <is>
          <t>Cloud-based compliance and audit platform subscription</t>
        </is>
      </c>
      <c r="D5" s="3" t="n">
        <v>75000</v>
      </c>
      <c r="E5" s="3" t="n">
        <v>6225000</v>
      </c>
      <c r="F5" s="4" t="n">
        <v>0.7894736842105263</v>
      </c>
      <c r="G5" s="3" t="n">
        <v>71052.63157894737</v>
      </c>
      <c r="H5" s="3" t="n">
        <v>5897368.421052632</v>
      </c>
      <c r="I5" s="2" t="inlineStr">
        <is>
          <t>ratable_over_time</t>
        </is>
      </c>
      <c r="J5" s="2" t="inlineStr">
        <is>
          <t>2026-06-01</t>
        </is>
      </c>
      <c r="K5" s="2" t="inlineStr">
        <is>
          <t>2029-05-31</t>
        </is>
      </c>
      <c r="L5" s="2" t="inlineStr">
        <is>
          <t>annual</t>
        </is>
      </c>
      <c r="M5" s="2" t="n">
        <v>1</v>
      </c>
      <c r="N5" s="2" t="n">
        <v>72.5</v>
      </c>
      <c r="O5" s="2" t="n">
        <v>150.2</v>
      </c>
      <c r="P5" s="2" t="n">
        <v>540.1</v>
      </c>
      <c r="Q5" s="2" t="n">
        <v>165.7</v>
      </c>
    </row>
    <row r="6">
      <c r="A6" s="2" t="inlineStr">
        <is>
          <t>Upfront_Annual</t>
        </is>
      </c>
      <c r="B6" s="2" t="inlineStr">
        <is>
          <t>Implementation Services</t>
        </is>
      </c>
      <c r="C6" s="2" t="inlineStr">
        <is>
          <t>Setup, configuration, data migration, and training</t>
        </is>
      </c>
      <c r="D6" s="3" t="n">
        <v>15000</v>
      </c>
      <c r="E6" s="3" t="n">
        <v>1245000</v>
      </c>
      <c r="F6" s="4" t="n">
        <v>0.1578947368421053</v>
      </c>
      <c r="G6" s="3" t="n">
        <v>14210.52631578947</v>
      </c>
      <c r="H6" s="3" t="n">
        <v>1179473.684210526</v>
      </c>
      <c r="I6" s="2" t="inlineStr">
        <is>
          <t>point_in_time</t>
        </is>
      </c>
      <c r="J6" s="2" t="inlineStr">
        <is>
          <t>2026-06-01</t>
        </is>
      </c>
      <c r="K6" s="2" t="inlineStr">
        <is>
          <t>2026-07-31</t>
        </is>
      </c>
      <c r="L6" s="2" t="inlineStr">
        <is>
          <t>upfront</t>
        </is>
      </c>
      <c r="M6" s="2" t="n">
        <v>1</v>
      </c>
      <c r="N6" s="2" t="n">
        <v>72.5</v>
      </c>
      <c r="O6" s="2" t="n">
        <v>180.4</v>
      </c>
      <c r="P6" s="2" t="n">
        <v>540.1</v>
      </c>
      <c r="Q6" s="2" t="n">
        <v>195.9</v>
      </c>
    </row>
    <row r="7">
      <c r="A7" s="2" t="inlineStr">
        <is>
          <t>Upfront_Annual</t>
        </is>
      </c>
      <c r="B7" s="2" t="inlineStr">
        <is>
          <t>One-time Setup Fee</t>
        </is>
      </c>
      <c r="C7" s="2" t="inlineStr">
        <is>
          <t>One-time setup fee capitalized and recognized ratably over the full platform term</t>
        </is>
      </c>
      <c r="D7" s="3" t="n">
        <v>5000</v>
      </c>
      <c r="E7" s="3" t="n">
        <v>415000</v>
      </c>
      <c r="F7" s="4" t="n">
        <v>0.05263157894736842</v>
      </c>
      <c r="G7" s="3" t="n">
        <v>4736.842105263157</v>
      </c>
      <c r="H7" s="3" t="n">
        <v>393157.8947368421</v>
      </c>
      <c r="I7" s="2" t="inlineStr">
        <is>
          <t>ratable_over_time</t>
        </is>
      </c>
      <c r="J7" s="2" t="inlineStr">
        <is>
          <t>2026-06-01</t>
        </is>
      </c>
      <c r="K7" s="2" t="inlineStr">
        <is>
          <t>2029-05-31</t>
        </is>
      </c>
      <c r="L7" s="2" t="inlineStr">
        <is>
          <t>upfront</t>
        </is>
      </c>
      <c r="M7" s="2" t="n">
        <v>1</v>
      </c>
      <c r="N7" s="2" t="n">
        <v>72.5</v>
      </c>
      <c r="O7" s="2" t="n">
        <v>240.3</v>
      </c>
      <c r="P7" s="2" t="n">
        <v>540.1</v>
      </c>
      <c r="Q7" s="2" t="n">
        <v>255.8</v>
      </c>
    </row>
    <row r="8">
      <c r="A8" s="2" t="inlineStr">
        <is>
          <t>Usage_Billing</t>
        </is>
      </c>
      <c r="B8" s="2" t="inlineStr">
        <is>
          <t>DataForge AI Inference Platform</t>
        </is>
      </c>
      <c r="C8" s="2" t="inlineStr">
        <is>
          <t>Consumption-based API token inference platform</t>
        </is>
      </c>
      <c r="D8" s="3" t="n">
        <v>48000</v>
      </c>
      <c r="E8" s="3" t="n">
        <v>3984000</v>
      </c>
      <c r="F8" s="4" t="n">
        <v>0.8</v>
      </c>
      <c r="G8" s="3" t="n">
        <v>48000</v>
      </c>
      <c r="H8" s="3" t="n">
        <v>3984000</v>
      </c>
      <c r="I8" s="2" t="inlineStr">
        <is>
          <t>ratable_over_time</t>
        </is>
      </c>
      <c r="J8" s="2" t="inlineStr">
        <is>
          <t>2026-04-01</t>
        </is>
      </c>
      <c r="K8" s="2" t="inlineStr">
        <is>
          <t>2027-03-31</t>
        </is>
      </c>
      <c r="L8" s="2" t="inlineStr">
        <is>
          <t>monthly</t>
        </is>
      </c>
      <c r="M8" s="2" t="n">
        <v>1</v>
      </c>
      <c r="N8" s="2" t="n">
        <v>72.5</v>
      </c>
      <c r="O8" s="2" t="n">
        <v>160.1</v>
      </c>
      <c r="P8" s="2" t="n">
        <v>540.1</v>
      </c>
      <c r="Q8" s="2" t="n">
        <v>175.6</v>
      </c>
    </row>
    <row r="9">
      <c r="A9" s="2" t="inlineStr">
        <is>
          <t>Usage_Billing</t>
        </is>
      </c>
      <c r="B9" s="2" t="inlineStr">
        <is>
          <t>Platform Support &amp; SLA</t>
        </is>
      </c>
      <c r="C9" s="2" t="inlineStr">
        <is>
          <t>Standard support with 4-hour SLA response time</t>
        </is>
      </c>
      <c r="D9" s="3" t="n">
        <v>12000</v>
      </c>
      <c r="E9" s="3" t="n">
        <v>996000</v>
      </c>
      <c r="F9" s="4" t="n">
        <v>0.2</v>
      </c>
      <c r="G9" s="3" t="n">
        <v>12000</v>
      </c>
      <c r="H9" s="3" t="n">
        <v>996000</v>
      </c>
      <c r="I9" s="2" t="inlineStr">
        <is>
          <t>ratable_over_time</t>
        </is>
      </c>
      <c r="J9" s="2" t="inlineStr">
        <is>
          <t>2026-04-01</t>
        </is>
      </c>
      <c r="K9" s="2" t="inlineStr">
        <is>
          <t>2027-03-31</t>
        </is>
      </c>
      <c r="L9" s="2" t="inlineStr">
        <is>
          <t>monthly</t>
        </is>
      </c>
      <c r="M9" s="2" t="n">
        <v>1</v>
      </c>
      <c r="N9" s="2" t="n">
        <v>72.5</v>
      </c>
      <c r="O9" s="2" t="n">
        <v>190.3</v>
      </c>
      <c r="P9" s="2" t="n">
        <v>540.1</v>
      </c>
      <c r="Q9" s="2" t="n">
        <v>205.8</v>
      </c>
    </row>
    <row r="10">
      <c r="A10" s="2" t="inlineStr">
        <is>
          <t>MSA_SOW</t>
        </is>
      </c>
      <c r="B10" s="2" t="inlineStr">
        <is>
          <t>Software Development Services</t>
        </is>
      </c>
      <c r="C10" s="2" t="inlineStr">
        <is>
          <t>Custom software development as specified in individual SOWs</t>
        </is>
      </c>
      <c r="D10" s="3" t="n">
        <v>0</v>
      </c>
      <c r="E10" s="3" t="n">
        <v>0</v>
      </c>
      <c r="F10" s="4" t="n">
        <v>0.6</v>
      </c>
      <c r="G10" s="3" t="n">
        <v>0</v>
      </c>
      <c r="H10" s="3" t="n">
        <v>0</v>
      </c>
      <c r="I10" s="2" t="inlineStr">
        <is>
          <t>point_in_time</t>
        </is>
      </c>
      <c r="J10" s="2" t="inlineStr">
        <is>
          <t>N/A</t>
        </is>
      </c>
      <c r="K10" s="2" t="inlineStr">
        <is>
          <t>N/A</t>
        </is>
      </c>
      <c r="L10" s="2" t="inlineStr">
        <is>
          <t>N/A</t>
        </is>
      </c>
      <c r="M10" s="2" t="n">
        <v>1</v>
      </c>
      <c r="N10" s="2" t="n">
        <v>72.5</v>
      </c>
      <c r="O10" s="2" t="n">
        <v>140.1</v>
      </c>
      <c r="P10" s="2" t="n">
        <v>540.1</v>
      </c>
      <c r="Q10" s="2" t="n">
        <v>155.6</v>
      </c>
    </row>
    <row r="11">
      <c r="A11" s="2" t="inlineStr">
        <is>
          <t>MSA_SOW</t>
        </is>
      </c>
      <c r="B11" s="2" t="inlineStr">
        <is>
          <t>Consulting &amp; Advisory</t>
        </is>
      </c>
      <c r="C11" s="2" t="inlineStr">
        <is>
          <t>Technical consulting and advisory services per SOW</t>
        </is>
      </c>
      <c r="D11" s="3" t="n">
        <v>0</v>
      </c>
      <c r="E11" s="3" t="n">
        <v>0</v>
      </c>
      <c r="F11" s="4" t="n">
        <v>0.25</v>
      </c>
      <c r="G11" s="3" t="n">
        <v>0</v>
      </c>
      <c r="H11" s="3" t="n">
        <v>0</v>
      </c>
      <c r="I11" s="2" t="inlineStr">
        <is>
          <t>point_in_time</t>
        </is>
      </c>
      <c r="J11" s="2" t="inlineStr">
        <is>
          <t>N/A</t>
        </is>
      </c>
      <c r="K11" s="2" t="inlineStr">
        <is>
          <t>N/A</t>
        </is>
      </c>
      <c r="L11" s="2" t="inlineStr">
        <is>
          <t>N/A</t>
        </is>
      </c>
      <c r="M11" s="2" t="n">
        <v>1</v>
      </c>
      <c r="N11" s="2" t="n">
        <v>72.5</v>
      </c>
      <c r="O11" s="2" t="n">
        <v>170.3</v>
      </c>
      <c r="P11" s="2" t="n">
        <v>540.1</v>
      </c>
      <c r="Q11" s="2" t="n">
        <v>185.8</v>
      </c>
    </row>
    <row r="12">
      <c r="A12" s="2" t="inlineStr">
        <is>
          <t>MSA_SOW</t>
        </is>
      </c>
      <c r="B12" s="2" t="inlineStr">
        <is>
          <t>Managed Services</t>
        </is>
      </c>
      <c r="C12" s="2" t="inlineStr">
        <is>
          <t>Ongoing managed services and maintenance per SOW</t>
        </is>
      </c>
      <c r="D12" s="3" t="n">
        <v>0</v>
      </c>
      <c r="E12" s="3" t="n">
        <v>0</v>
      </c>
      <c r="F12" s="4" t="n">
        <v>0.15</v>
      </c>
      <c r="G12" s="3" t="n">
        <v>0</v>
      </c>
      <c r="H12" s="3" t="n">
        <v>0</v>
      </c>
      <c r="I12" s="2" t="inlineStr">
        <is>
          <t>point_in_time</t>
        </is>
      </c>
      <c r="J12" s="2" t="inlineStr">
        <is>
          <t>N/A</t>
        </is>
      </c>
      <c r="K12" s="2" t="inlineStr">
        <is>
          <t>N/A</t>
        </is>
      </c>
      <c r="L12" s="2" t="inlineStr">
        <is>
          <t>N/A</t>
        </is>
      </c>
      <c r="M12" s="2" t="n">
        <v>1</v>
      </c>
      <c r="N12" s="2" t="n">
        <v>72.5</v>
      </c>
      <c r="O12" s="2" t="n">
        <v>200.5</v>
      </c>
      <c r="P12" s="2" t="n">
        <v>540.1</v>
      </c>
      <c r="Q12" s="2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4" customWidth="1" min="4" max="4"/>
    <col width="40" customWidth="1" min="5" max="5"/>
    <col width="23" customWidth="1" min="6" max="6"/>
    <col width="13" customWidth="1" min="7" max="7"/>
    <col width="11" customWidth="1" min="8" max="8"/>
    <col width="12" customWidth="1" min="9" max="9"/>
    <col width="11" customWidth="1" min="10" max="10"/>
    <col width="15" customWidth="1" min="11" max="11"/>
  </cols>
  <sheetData>
    <row r="1">
      <c r="A1" s="1" t="inlineStr">
        <is>
          <t>Contract ID</t>
        </is>
      </c>
      <c r="B1" s="1" t="inlineStr">
        <is>
          <t>Due Date</t>
        </is>
      </c>
      <c r="C1" s="1" t="inlineStr">
        <is>
          <t>Amount (USD)</t>
        </is>
      </c>
      <c r="D1" s="1" t="inlineStr">
        <is>
          <t>Amount (INR)</t>
        </is>
      </c>
      <c r="E1" s="1" t="inlineStr">
        <is>
          <t>Description</t>
        </is>
      </c>
      <c r="F1" s="1" t="inlineStr">
        <is>
          <t>Milestone</t>
        </is>
      </c>
      <c r="G1" s="1" t="inlineStr">
        <is>
          <t>Source Page</t>
        </is>
      </c>
      <c r="H1" s="1" t="inlineStr">
        <is>
          <t>Source X0</t>
        </is>
      </c>
      <c r="I1" s="1" t="inlineStr">
        <is>
          <t>Source Top</t>
        </is>
      </c>
      <c r="J1" s="1" t="inlineStr">
        <is>
          <t>Source X1</t>
        </is>
      </c>
      <c r="K1" s="1" t="inlineStr">
        <is>
          <t>Source Bottom</t>
        </is>
      </c>
    </row>
    <row r="2">
      <c r="A2" s="2" t="inlineStr">
        <is>
          <t>SaaS_US_India</t>
        </is>
      </c>
      <c r="B2" s="2" t="inlineStr">
        <is>
          <t>2026-02-01</t>
        </is>
      </c>
      <c r="C2" s="3" t="n">
        <v>30000</v>
      </c>
      <c r="D2" s="3" t="n">
        <v>2490000</v>
      </c>
      <c r="E2" s="2" t="inlineStr">
        <is>
          <t>Implementation, onboarding, and setup services</t>
        </is>
      </c>
      <c r="F2" s="2" t="inlineStr">
        <is>
          <t>Contract commencement</t>
        </is>
      </c>
      <c r="G2" s="2" t="n">
        <v>2</v>
      </c>
      <c r="H2" s="2" t="n">
        <v>72.5</v>
      </c>
      <c r="I2" s="2" t="n">
        <v>280.1</v>
      </c>
      <c r="J2" s="2" t="n">
        <v>540.1</v>
      </c>
      <c r="K2" s="2" t="n">
        <v>295.6</v>
      </c>
    </row>
    <row r="3">
      <c r="A3" s="2" t="inlineStr">
        <is>
          <t>SaaS_US_India</t>
        </is>
      </c>
      <c r="B3" s="2" t="inlineStr">
        <is>
          <t>2026-03-01</t>
        </is>
      </c>
      <c r="C3" s="3" t="n">
        <v>7500</v>
      </c>
      <c r="D3" s="3" t="n">
        <v>622500</v>
      </c>
      <c r="E3" s="2" t="inlineStr">
        <is>
          <t>Monthly subscription fee (first payment)</t>
        </is>
      </c>
      <c r="F3" s="2" t="inlineStr">
        <is>
          <t>N/A</t>
        </is>
      </c>
      <c r="G3" s="2" t="n">
        <v>2</v>
      </c>
      <c r="H3" s="2" t="n">
        <v>72.5</v>
      </c>
      <c r="I3" s="2" t="n">
        <v>310.3</v>
      </c>
      <c r="J3" s="2" t="n">
        <v>540.1</v>
      </c>
      <c r="K3" s="2" t="n">
        <v>325.8</v>
      </c>
    </row>
    <row r="4">
      <c r="A4" s="2" t="inlineStr">
        <is>
          <t>Upfront_Annual</t>
        </is>
      </c>
      <c r="B4" s="2" t="inlineStr">
        <is>
          <t>2026-05-15</t>
        </is>
      </c>
      <c r="C4" s="3" t="n">
        <v>15000</v>
      </c>
      <c r="D4" s="3" t="n">
        <v>1245000</v>
      </c>
      <c r="E4" s="2" t="inlineStr">
        <is>
          <t>Implementation services fee</t>
        </is>
      </c>
      <c r="F4" s="2" t="inlineStr">
        <is>
          <t>Contract signing</t>
        </is>
      </c>
      <c r="G4" s="2" t="n">
        <v>1</v>
      </c>
      <c r="H4" s="2" t="n">
        <v>72.5</v>
      </c>
      <c r="I4" s="2" t="n">
        <v>210.1</v>
      </c>
      <c r="J4" s="2" t="n">
        <v>540.1</v>
      </c>
      <c r="K4" s="2" t="n">
        <v>225.6</v>
      </c>
    </row>
    <row r="5">
      <c r="A5" s="2" t="inlineStr">
        <is>
          <t>Upfront_Annual</t>
        </is>
      </c>
      <c r="B5" s="2" t="inlineStr">
        <is>
          <t>2026-06-01</t>
        </is>
      </c>
      <c r="C5" s="3" t="n">
        <v>5000</v>
      </c>
      <c r="D5" s="3" t="n">
        <v>415000</v>
      </c>
      <c r="E5" s="2" t="inlineStr">
        <is>
          <t>One-time setup fee</t>
        </is>
      </c>
      <c r="F5" s="2" t="inlineStr">
        <is>
          <t>Platform provisioning</t>
        </is>
      </c>
      <c r="G5" s="2" t="n">
        <v>1</v>
      </c>
      <c r="H5" s="2" t="n">
        <v>72.5</v>
      </c>
      <c r="I5" s="2" t="n">
        <v>240.3</v>
      </c>
      <c r="J5" s="2" t="n">
        <v>540.1</v>
      </c>
      <c r="K5" s="2" t="n">
        <v>255.8</v>
      </c>
    </row>
    <row r="6">
      <c r="A6" s="2" t="inlineStr">
        <is>
          <t>Upfront_Annual</t>
        </is>
      </c>
      <c r="B6" s="2" t="inlineStr">
        <is>
          <t>2026-06-01</t>
        </is>
      </c>
      <c r="C6" s="3" t="n">
        <v>25000</v>
      </c>
      <c r="D6" s="3" t="n">
        <v>2075000</v>
      </c>
      <c r="E6" s="2" t="inlineStr">
        <is>
          <t>Year 1 annual subscription</t>
        </is>
      </c>
      <c r="F6" s="2" t="inlineStr">
        <is>
          <t>N/A</t>
        </is>
      </c>
      <c r="G6" s="2" t="n">
        <v>1</v>
      </c>
      <c r="H6" s="2" t="n">
        <v>72.5</v>
      </c>
      <c r="I6" s="2" t="n">
        <v>270.5</v>
      </c>
      <c r="J6" s="2" t="n">
        <v>540.1</v>
      </c>
      <c r="K6" s="2" t="n">
        <v>286</v>
      </c>
    </row>
    <row r="7">
      <c r="A7" s="2" t="inlineStr">
        <is>
          <t>Usage_Billing</t>
        </is>
      </c>
      <c r="B7" s="2" t="inlineStr">
        <is>
          <t>2026-03-01</t>
        </is>
      </c>
      <c r="C7" s="3" t="n">
        <v>2000</v>
      </c>
      <c r="D7" s="3" t="n">
        <v>166000</v>
      </c>
      <c r="E7" s="2" t="inlineStr">
        <is>
          <t>Monthly base fee (first month)</t>
        </is>
      </c>
      <c r="F7" s="2" t="inlineStr">
        <is>
          <t>N/A</t>
        </is>
      </c>
      <c r="G7" s="2" t="n">
        <v>1</v>
      </c>
      <c r="H7" s="2" t="n">
        <v>72.5</v>
      </c>
      <c r="I7" s="2" t="n">
        <v>220.5</v>
      </c>
      <c r="J7" s="2" t="n">
        <v>540.1</v>
      </c>
      <c r="K7" s="2" t="n">
        <v>236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6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20" customWidth="1" min="3" max="3"/>
    <col width="26" customWidth="1" min="4" max="4"/>
  </cols>
  <sheetData>
    <row r="1">
      <c r="A1" s="1" t="inlineStr">
        <is>
          <t>Contract ID</t>
        </is>
      </c>
      <c r="B1" s="1" t="inlineStr">
        <is>
          <t>Period</t>
        </is>
      </c>
      <c r="C1" s="1" t="inlineStr">
        <is>
          <t>Recognized Revenue</t>
        </is>
      </c>
      <c r="D1" s="1" t="inlineStr">
        <is>
          <t>Deferred Revenue Balance</t>
        </is>
      </c>
    </row>
    <row r="2">
      <c r="A2" s="2" t="inlineStr">
        <is>
          <t>SaaS_US_India</t>
        </is>
      </c>
      <c r="B2" s="2" t="inlineStr">
        <is>
          <t>2026-02</t>
        </is>
      </c>
      <c r="C2" s="3" t="n">
        <v>4602.74</v>
      </c>
      <c r="D2" s="3" t="n">
        <v>115397.26</v>
      </c>
    </row>
    <row r="3">
      <c r="A3" s="2" t="inlineStr">
        <is>
          <t>SaaS_US_India</t>
        </is>
      </c>
      <c r="B3" s="2" t="inlineStr">
        <is>
          <t>2026-03</t>
        </is>
      </c>
      <c r="C3" s="3" t="n">
        <v>5095.89</v>
      </c>
      <c r="D3" s="3" t="n">
        <v>110301.37</v>
      </c>
    </row>
    <row r="4">
      <c r="A4" s="2" t="inlineStr">
        <is>
          <t>SaaS_US_India</t>
        </is>
      </c>
      <c r="B4" s="2" t="inlineStr">
        <is>
          <t>2026-04</t>
        </is>
      </c>
      <c r="C4" s="3" t="n">
        <v>4931.51</v>
      </c>
      <c r="D4" s="3" t="n">
        <v>105369.86</v>
      </c>
    </row>
    <row r="5">
      <c r="A5" s="2" t="inlineStr">
        <is>
          <t>SaaS_US_India</t>
        </is>
      </c>
      <c r="B5" s="2" t="inlineStr">
        <is>
          <t>2026-05</t>
        </is>
      </c>
      <c r="C5" s="3" t="n">
        <v>5095.89</v>
      </c>
      <c r="D5" s="3" t="n">
        <v>100273.97</v>
      </c>
    </row>
    <row r="6">
      <c r="A6" s="2" t="inlineStr">
        <is>
          <t>SaaS_US_India</t>
        </is>
      </c>
      <c r="B6" s="2" t="inlineStr">
        <is>
          <t>2026-06</t>
        </is>
      </c>
      <c r="C6" s="3" t="n">
        <v>4931.51</v>
      </c>
      <c r="D6" s="3" t="n">
        <v>95342.47</v>
      </c>
    </row>
    <row r="7">
      <c r="A7" s="2" t="inlineStr">
        <is>
          <t>SaaS_US_India</t>
        </is>
      </c>
      <c r="B7" s="2" t="inlineStr">
        <is>
          <t>2026-07</t>
        </is>
      </c>
      <c r="C7" s="3" t="n">
        <v>5095.89</v>
      </c>
      <c r="D7" s="3" t="n">
        <v>90246.58</v>
      </c>
    </row>
    <row r="8">
      <c r="A8" s="2" t="inlineStr">
        <is>
          <t>SaaS_US_India</t>
        </is>
      </c>
      <c r="B8" s="2" t="inlineStr">
        <is>
          <t>2026-08</t>
        </is>
      </c>
      <c r="C8" s="3" t="n">
        <v>5095.89</v>
      </c>
      <c r="D8" s="3" t="n">
        <v>85150.67999999999</v>
      </c>
    </row>
    <row r="9">
      <c r="A9" s="2" t="inlineStr">
        <is>
          <t>SaaS_US_India</t>
        </is>
      </c>
      <c r="B9" s="2" t="inlineStr">
        <is>
          <t>2026-09</t>
        </is>
      </c>
      <c r="C9" s="3" t="n">
        <v>4931.51</v>
      </c>
      <c r="D9" s="3" t="n">
        <v>80219.17999999999</v>
      </c>
    </row>
    <row r="10">
      <c r="A10" s="2" t="inlineStr">
        <is>
          <t>SaaS_US_India</t>
        </is>
      </c>
      <c r="B10" s="2" t="inlineStr">
        <is>
          <t>2026-10</t>
        </is>
      </c>
      <c r="C10" s="3" t="n">
        <v>5095.89</v>
      </c>
      <c r="D10" s="3" t="n">
        <v>75123.28999999999</v>
      </c>
    </row>
    <row r="11">
      <c r="A11" s="2" t="inlineStr">
        <is>
          <t>SaaS_US_India</t>
        </is>
      </c>
      <c r="B11" s="2" t="inlineStr">
        <is>
          <t>2026-11</t>
        </is>
      </c>
      <c r="C11" s="3" t="n">
        <v>4931.51</v>
      </c>
      <c r="D11" s="3" t="n">
        <v>70191.78</v>
      </c>
    </row>
    <row r="12">
      <c r="A12" s="2" t="inlineStr">
        <is>
          <t>SaaS_US_India</t>
        </is>
      </c>
      <c r="B12" s="2" t="inlineStr">
        <is>
          <t>2026-12</t>
        </is>
      </c>
      <c r="C12" s="3" t="n">
        <v>5095.89</v>
      </c>
      <c r="D12" s="3" t="n">
        <v>65095.89</v>
      </c>
    </row>
    <row r="13">
      <c r="A13" s="2" t="inlineStr">
        <is>
          <t>SaaS_US_India</t>
        </is>
      </c>
      <c r="B13" s="2" t="inlineStr">
        <is>
          <t>2027-01</t>
        </is>
      </c>
      <c r="C13" s="3" t="n">
        <v>5095.89</v>
      </c>
      <c r="D13" s="3" t="n">
        <v>60000</v>
      </c>
    </row>
    <row r="14">
      <c r="A14" s="2" t="inlineStr">
        <is>
          <t>SaaS_US_India</t>
        </is>
      </c>
      <c r="B14" s="2" t="inlineStr">
        <is>
          <t>2027-02</t>
        </is>
      </c>
      <c r="C14" s="3" t="n">
        <v>4602.74</v>
      </c>
      <c r="D14" s="3" t="n">
        <v>55397.26</v>
      </c>
    </row>
    <row r="15">
      <c r="A15" s="2" t="inlineStr">
        <is>
          <t>SaaS_US_India</t>
        </is>
      </c>
      <c r="B15" s="2" t="inlineStr">
        <is>
          <t>2027-03</t>
        </is>
      </c>
      <c r="C15" s="3" t="n">
        <v>5095.89</v>
      </c>
      <c r="D15" s="3" t="n">
        <v>50301.37</v>
      </c>
    </row>
    <row r="16">
      <c r="A16" s="2" t="inlineStr">
        <is>
          <t>SaaS_US_India</t>
        </is>
      </c>
      <c r="B16" s="2" t="inlineStr">
        <is>
          <t>2027-04</t>
        </is>
      </c>
      <c r="C16" s="3" t="n">
        <v>4931.51</v>
      </c>
      <c r="D16" s="3" t="n">
        <v>45369.86</v>
      </c>
    </row>
    <row r="17">
      <c r="A17" s="2" t="inlineStr">
        <is>
          <t>SaaS_US_India</t>
        </is>
      </c>
      <c r="B17" s="2" t="inlineStr">
        <is>
          <t>2027-05</t>
        </is>
      </c>
      <c r="C17" s="3" t="n">
        <v>5095.89</v>
      </c>
      <c r="D17" s="3" t="n">
        <v>40273.97</v>
      </c>
    </row>
    <row r="18">
      <c r="A18" s="2" t="inlineStr">
        <is>
          <t>SaaS_US_India</t>
        </is>
      </c>
      <c r="B18" s="2" t="inlineStr">
        <is>
          <t>2027-06</t>
        </is>
      </c>
      <c r="C18" s="3" t="n">
        <v>4931.51</v>
      </c>
      <c r="D18" s="3" t="n">
        <v>35342.47</v>
      </c>
    </row>
    <row r="19">
      <c r="A19" s="2" t="inlineStr">
        <is>
          <t>SaaS_US_India</t>
        </is>
      </c>
      <c r="B19" s="2" t="inlineStr">
        <is>
          <t>2027-07</t>
        </is>
      </c>
      <c r="C19" s="3" t="n">
        <v>5095.89</v>
      </c>
      <c r="D19" s="3" t="n">
        <v>30246.58</v>
      </c>
    </row>
    <row r="20">
      <c r="A20" s="2" t="inlineStr">
        <is>
          <t>SaaS_US_India</t>
        </is>
      </c>
      <c r="B20" s="2" t="inlineStr">
        <is>
          <t>2027-08</t>
        </is>
      </c>
      <c r="C20" s="3" t="n">
        <v>5095.89</v>
      </c>
      <c r="D20" s="3" t="n">
        <v>25150.68</v>
      </c>
    </row>
    <row r="21">
      <c r="A21" s="2" t="inlineStr">
        <is>
          <t>SaaS_US_India</t>
        </is>
      </c>
      <c r="B21" s="2" t="inlineStr">
        <is>
          <t>2027-09</t>
        </is>
      </c>
      <c r="C21" s="3" t="n">
        <v>4931.51</v>
      </c>
      <c r="D21" s="3" t="n">
        <v>20219.18</v>
      </c>
    </row>
    <row r="22">
      <c r="A22" s="2" t="inlineStr">
        <is>
          <t>SaaS_US_India</t>
        </is>
      </c>
      <c r="B22" s="2" t="inlineStr">
        <is>
          <t>2027-10</t>
        </is>
      </c>
      <c r="C22" s="3" t="n">
        <v>5095.89</v>
      </c>
      <c r="D22" s="3" t="n">
        <v>15123.29</v>
      </c>
    </row>
    <row r="23">
      <c r="A23" s="2" t="inlineStr">
        <is>
          <t>SaaS_US_India</t>
        </is>
      </c>
      <c r="B23" s="2" t="inlineStr">
        <is>
          <t>2027-11</t>
        </is>
      </c>
      <c r="C23" s="3" t="n">
        <v>4931.51</v>
      </c>
      <c r="D23" s="3" t="n">
        <v>10191.78</v>
      </c>
    </row>
    <row r="24">
      <c r="A24" s="2" t="inlineStr">
        <is>
          <t>SaaS_US_India</t>
        </is>
      </c>
      <c r="B24" s="2" t="inlineStr">
        <is>
          <t>2027-12</t>
        </is>
      </c>
      <c r="C24" s="3" t="n">
        <v>5095.89</v>
      </c>
      <c r="D24" s="3" t="n">
        <v>5095.89</v>
      </c>
    </row>
    <row r="25">
      <c r="A25" s="2" t="inlineStr">
        <is>
          <t>SaaS_US_India</t>
        </is>
      </c>
      <c r="B25" s="2" t="inlineStr">
        <is>
          <t>2028-01</t>
        </is>
      </c>
      <c r="C25" s="3" t="n">
        <v>5095.89</v>
      </c>
      <c r="D25" s="3" t="n">
        <v>0</v>
      </c>
    </row>
    <row r="26">
      <c r="A26" s="2" t="inlineStr">
        <is>
          <t>Upfront_Annual</t>
        </is>
      </c>
      <c r="B26" s="2" t="inlineStr">
        <is>
          <t>2026-06</t>
        </is>
      </c>
      <c r="C26" s="3" t="n">
        <v>2463.5</v>
      </c>
      <c r="D26" s="3" t="n">
        <v>87536.5</v>
      </c>
    </row>
    <row r="27">
      <c r="A27" s="2" t="inlineStr">
        <is>
          <t>Upfront_Annual</t>
        </is>
      </c>
      <c r="B27" s="2" t="inlineStr">
        <is>
          <t>2026-07</t>
        </is>
      </c>
      <c r="C27" s="3" t="n">
        <v>2545.62</v>
      </c>
      <c r="D27" s="3" t="n">
        <v>84990.88</v>
      </c>
    </row>
    <row r="28">
      <c r="A28" s="2" t="inlineStr">
        <is>
          <t>Upfront_Annual</t>
        </is>
      </c>
      <c r="B28" s="2" t="inlineStr">
        <is>
          <t>2026-08</t>
        </is>
      </c>
      <c r="C28" s="3" t="n">
        <v>2545.62</v>
      </c>
      <c r="D28" s="3" t="n">
        <v>82445.25999999999</v>
      </c>
    </row>
    <row r="29">
      <c r="A29" s="2" t="inlineStr">
        <is>
          <t>Upfront_Annual</t>
        </is>
      </c>
      <c r="B29" s="2" t="inlineStr">
        <is>
          <t>2026-09</t>
        </is>
      </c>
      <c r="C29" s="3" t="n">
        <v>2463.5</v>
      </c>
      <c r="D29" s="3" t="n">
        <v>79981.75</v>
      </c>
    </row>
    <row r="30">
      <c r="A30" s="2" t="inlineStr">
        <is>
          <t>Upfront_Annual</t>
        </is>
      </c>
      <c r="B30" s="2" t="inlineStr">
        <is>
          <t>2026-10</t>
        </is>
      </c>
      <c r="C30" s="3" t="n">
        <v>2545.62</v>
      </c>
      <c r="D30" s="3" t="n">
        <v>77436.13</v>
      </c>
    </row>
    <row r="31">
      <c r="A31" s="2" t="inlineStr">
        <is>
          <t>Upfront_Annual</t>
        </is>
      </c>
      <c r="B31" s="2" t="inlineStr">
        <is>
          <t>2026-11</t>
        </is>
      </c>
      <c r="C31" s="3" t="n">
        <v>2463.5</v>
      </c>
      <c r="D31" s="3" t="n">
        <v>74972.63</v>
      </c>
    </row>
    <row r="32">
      <c r="A32" s="2" t="inlineStr">
        <is>
          <t>Upfront_Annual</t>
        </is>
      </c>
      <c r="B32" s="2" t="inlineStr">
        <is>
          <t>2026-12</t>
        </is>
      </c>
      <c r="C32" s="3" t="n">
        <v>2545.62</v>
      </c>
      <c r="D32" s="3" t="n">
        <v>72427.00999999999</v>
      </c>
    </row>
    <row r="33">
      <c r="A33" s="2" t="inlineStr">
        <is>
          <t>Upfront_Annual</t>
        </is>
      </c>
      <c r="B33" s="2" t="inlineStr">
        <is>
          <t>2027-01</t>
        </is>
      </c>
      <c r="C33" s="3" t="n">
        <v>2545.62</v>
      </c>
      <c r="D33" s="3" t="n">
        <v>69881.39</v>
      </c>
    </row>
    <row r="34">
      <c r="A34" s="2" t="inlineStr">
        <is>
          <t>Upfront_Annual</t>
        </is>
      </c>
      <c r="B34" s="2" t="inlineStr">
        <is>
          <t>2027-02</t>
        </is>
      </c>
      <c r="C34" s="3" t="n">
        <v>2299.27</v>
      </c>
      <c r="D34" s="3" t="n">
        <v>67582.12</v>
      </c>
    </row>
    <row r="35">
      <c r="A35" s="2" t="inlineStr">
        <is>
          <t>Upfront_Annual</t>
        </is>
      </c>
      <c r="B35" s="2" t="inlineStr">
        <is>
          <t>2027-03</t>
        </is>
      </c>
      <c r="C35" s="3" t="n">
        <v>2545.62</v>
      </c>
      <c r="D35" s="3" t="n">
        <v>65036.5</v>
      </c>
    </row>
    <row r="36">
      <c r="A36" s="2" t="inlineStr">
        <is>
          <t>Upfront_Annual</t>
        </is>
      </c>
      <c r="B36" s="2" t="inlineStr">
        <is>
          <t>2027-04</t>
        </is>
      </c>
      <c r="C36" s="3" t="n">
        <v>2463.5</v>
      </c>
      <c r="D36" s="3" t="n">
        <v>62572.99</v>
      </c>
    </row>
    <row r="37">
      <c r="A37" s="2" t="inlineStr">
        <is>
          <t>Upfront_Annual</t>
        </is>
      </c>
      <c r="B37" s="2" t="inlineStr">
        <is>
          <t>2027-05</t>
        </is>
      </c>
      <c r="C37" s="3" t="n">
        <v>2545.62</v>
      </c>
      <c r="D37" s="3" t="n">
        <v>60027.37</v>
      </c>
    </row>
    <row r="38">
      <c r="A38" s="2" t="inlineStr">
        <is>
          <t>Upfront_Annual</t>
        </is>
      </c>
      <c r="B38" s="2" t="inlineStr">
        <is>
          <t>2027-06</t>
        </is>
      </c>
      <c r="C38" s="3" t="n">
        <v>2463.5</v>
      </c>
      <c r="D38" s="3" t="n">
        <v>57563.87</v>
      </c>
    </row>
    <row r="39">
      <c r="A39" s="2" t="inlineStr">
        <is>
          <t>Upfront_Annual</t>
        </is>
      </c>
      <c r="B39" s="2" t="inlineStr">
        <is>
          <t>2027-07</t>
        </is>
      </c>
      <c r="C39" s="3" t="n">
        <v>2545.62</v>
      </c>
      <c r="D39" s="3" t="n">
        <v>55018.25</v>
      </c>
    </row>
    <row r="40">
      <c r="A40" s="2" t="inlineStr">
        <is>
          <t>Upfront_Annual</t>
        </is>
      </c>
      <c r="B40" s="2" t="inlineStr">
        <is>
          <t>2027-08</t>
        </is>
      </c>
      <c r="C40" s="3" t="n">
        <v>2545.62</v>
      </c>
      <c r="D40" s="3" t="n">
        <v>52472.63</v>
      </c>
    </row>
    <row r="41">
      <c r="A41" s="2" t="inlineStr">
        <is>
          <t>Upfront_Annual</t>
        </is>
      </c>
      <c r="B41" s="2" t="inlineStr">
        <is>
          <t>2027-09</t>
        </is>
      </c>
      <c r="C41" s="3" t="n">
        <v>2463.5</v>
      </c>
      <c r="D41" s="3" t="n">
        <v>50009.12</v>
      </c>
    </row>
    <row r="42">
      <c r="A42" s="2" t="inlineStr">
        <is>
          <t>Upfront_Annual</t>
        </is>
      </c>
      <c r="B42" s="2" t="inlineStr">
        <is>
          <t>2027-10</t>
        </is>
      </c>
      <c r="C42" s="3" t="n">
        <v>2545.62</v>
      </c>
      <c r="D42" s="3" t="n">
        <v>47463.5</v>
      </c>
    </row>
    <row r="43">
      <c r="A43" s="2" t="inlineStr">
        <is>
          <t>Upfront_Annual</t>
        </is>
      </c>
      <c r="B43" s="2" t="inlineStr">
        <is>
          <t>2027-11</t>
        </is>
      </c>
      <c r="C43" s="3" t="n">
        <v>2463.5</v>
      </c>
      <c r="D43" s="3" t="n">
        <v>45000</v>
      </c>
    </row>
    <row r="44">
      <c r="A44" s="2" t="inlineStr">
        <is>
          <t>Upfront_Annual</t>
        </is>
      </c>
      <c r="B44" s="2" t="inlineStr">
        <is>
          <t>2027-12</t>
        </is>
      </c>
      <c r="C44" s="3" t="n">
        <v>2545.62</v>
      </c>
      <c r="D44" s="3" t="n">
        <v>42454.38</v>
      </c>
    </row>
    <row r="45">
      <c r="A45" s="2" t="inlineStr">
        <is>
          <t>Upfront_Annual</t>
        </is>
      </c>
      <c r="B45" s="2" t="inlineStr">
        <is>
          <t>2028-01</t>
        </is>
      </c>
      <c r="C45" s="3" t="n">
        <v>2545.62</v>
      </c>
      <c r="D45" s="3" t="n">
        <v>39908.76</v>
      </c>
    </row>
    <row r="46">
      <c r="A46" s="2" t="inlineStr">
        <is>
          <t>Upfront_Annual</t>
        </is>
      </c>
      <c r="B46" s="2" t="inlineStr">
        <is>
          <t>2028-02</t>
        </is>
      </c>
      <c r="C46" s="3" t="n">
        <v>2381.39</v>
      </c>
      <c r="D46" s="3" t="n">
        <v>37527.37</v>
      </c>
    </row>
    <row r="47">
      <c r="A47" s="2" t="inlineStr">
        <is>
          <t>Upfront_Annual</t>
        </is>
      </c>
      <c r="B47" s="2" t="inlineStr">
        <is>
          <t>2028-03</t>
        </is>
      </c>
      <c r="C47" s="3" t="n">
        <v>2545.62</v>
      </c>
      <c r="D47" s="3" t="n">
        <v>34981.75</v>
      </c>
    </row>
    <row r="48">
      <c r="A48" s="2" t="inlineStr">
        <is>
          <t>Upfront_Annual</t>
        </is>
      </c>
      <c r="B48" s="2" t="inlineStr">
        <is>
          <t>2028-04</t>
        </is>
      </c>
      <c r="C48" s="3" t="n">
        <v>2463.5</v>
      </c>
      <c r="D48" s="3" t="n">
        <v>32518.25</v>
      </c>
    </row>
    <row r="49">
      <c r="A49" s="2" t="inlineStr">
        <is>
          <t>Upfront_Annual</t>
        </is>
      </c>
      <c r="B49" s="2" t="inlineStr">
        <is>
          <t>2028-05</t>
        </is>
      </c>
      <c r="C49" s="3" t="n">
        <v>2545.62</v>
      </c>
      <c r="D49" s="3" t="n">
        <v>29972.63</v>
      </c>
    </row>
    <row r="50">
      <c r="A50" s="2" t="inlineStr">
        <is>
          <t>Upfront_Annual</t>
        </is>
      </c>
      <c r="B50" s="2" t="inlineStr">
        <is>
          <t>2028-06</t>
        </is>
      </c>
      <c r="C50" s="3" t="n">
        <v>2463.5</v>
      </c>
      <c r="D50" s="3" t="n">
        <v>27509.12</v>
      </c>
    </row>
    <row r="51">
      <c r="A51" s="2" t="inlineStr">
        <is>
          <t>Upfront_Annual</t>
        </is>
      </c>
      <c r="B51" s="2" t="inlineStr">
        <is>
          <t>2028-07</t>
        </is>
      </c>
      <c r="C51" s="3" t="n">
        <v>2545.62</v>
      </c>
      <c r="D51" s="3" t="n">
        <v>24963.5</v>
      </c>
    </row>
    <row r="52">
      <c r="A52" s="2" t="inlineStr">
        <is>
          <t>Upfront_Annual</t>
        </is>
      </c>
      <c r="B52" s="2" t="inlineStr">
        <is>
          <t>2028-08</t>
        </is>
      </c>
      <c r="C52" s="3" t="n">
        <v>2545.62</v>
      </c>
      <c r="D52" s="3" t="n">
        <v>22417.88</v>
      </c>
    </row>
    <row r="53">
      <c r="A53" s="2" t="inlineStr">
        <is>
          <t>Upfront_Annual</t>
        </is>
      </c>
      <c r="B53" s="2" t="inlineStr">
        <is>
          <t>2028-09</t>
        </is>
      </c>
      <c r="C53" s="3" t="n">
        <v>2463.5</v>
      </c>
      <c r="D53" s="3" t="n">
        <v>19954.38</v>
      </c>
    </row>
    <row r="54">
      <c r="A54" s="2" t="inlineStr">
        <is>
          <t>Upfront_Annual</t>
        </is>
      </c>
      <c r="B54" s="2" t="inlineStr">
        <is>
          <t>2028-10</t>
        </is>
      </c>
      <c r="C54" s="3" t="n">
        <v>2545.62</v>
      </c>
      <c r="D54" s="3" t="n">
        <v>17408.76</v>
      </c>
    </row>
    <row r="55">
      <c r="A55" s="2" t="inlineStr">
        <is>
          <t>Upfront_Annual</t>
        </is>
      </c>
      <c r="B55" s="2" t="inlineStr">
        <is>
          <t>2028-11</t>
        </is>
      </c>
      <c r="C55" s="3" t="n">
        <v>2463.5</v>
      </c>
      <c r="D55" s="3" t="n">
        <v>14945.26</v>
      </c>
    </row>
    <row r="56">
      <c r="A56" s="2" t="inlineStr">
        <is>
          <t>Upfront_Annual</t>
        </is>
      </c>
      <c r="B56" s="2" t="inlineStr">
        <is>
          <t>2028-12</t>
        </is>
      </c>
      <c r="C56" s="3" t="n">
        <v>2545.62</v>
      </c>
      <c r="D56" s="3" t="n">
        <v>12399.64</v>
      </c>
    </row>
    <row r="57">
      <c r="A57" s="2" t="inlineStr">
        <is>
          <t>Upfront_Annual</t>
        </is>
      </c>
      <c r="B57" s="2" t="inlineStr">
        <is>
          <t>2029-01</t>
        </is>
      </c>
      <c r="C57" s="3" t="n">
        <v>2545.62</v>
      </c>
      <c r="D57" s="3" t="n">
        <v>9854.01</v>
      </c>
    </row>
    <row r="58">
      <c r="A58" s="2" t="inlineStr">
        <is>
          <t>Upfront_Annual</t>
        </is>
      </c>
      <c r="B58" s="2" t="inlineStr">
        <is>
          <t>2029-02</t>
        </is>
      </c>
      <c r="C58" s="3" t="n">
        <v>2299.27</v>
      </c>
      <c r="D58" s="3" t="n">
        <v>7554.74</v>
      </c>
    </row>
    <row r="59">
      <c r="A59" s="2" t="inlineStr">
        <is>
          <t>Upfront_Annual</t>
        </is>
      </c>
      <c r="B59" s="2" t="inlineStr">
        <is>
          <t>2029-03</t>
        </is>
      </c>
      <c r="C59" s="3" t="n">
        <v>2545.62</v>
      </c>
      <c r="D59" s="3" t="n">
        <v>5009.12</v>
      </c>
    </row>
    <row r="60">
      <c r="A60" s="2" t="inlineStr">
        <is>
          <t>Upfront_Annual</t>
        </is>
      </c>
      <c r="B60" s="2" t="inlineStr">
        <is>
          <t>2029-04</t>
        </is>
      </c>
      <c r="C60" s="3" t="n">
        <v>2463.5</v>
      </c>
      <c r="D60" s="3" t="n">
        <v>2545.62</v>
      </c>
    </row>
    <row r="61">
      <c r="A61" s="2" t="inlineStr">
        <is>
          <t>Upfront_Annual</t>
        </is>
      </c>
      <c r="B61" s="2" t="inlineStr">
        <is>
          <t>2029-05</t>
        </is>
      </c>
      <c r="C61" s="3" t="n">
        <v>2545.62</v>
      </c>
      <c r="D61" s="3" t="n">
        <v>0</v>
      </c>
    </row>
    <row r="62">
      <c r="A62" s="2" t="inlineStr">
        <is>
          <t>Usage_Billing</t>
        </is>
      </c>
      <c r="B62" s="2" t="inlineStr">
        <is>
          <t>2026-04</t>
        </is>
      </c>
      <c r="C62" s="3" t="n">
        <v>4931.51</v>
      </c>
      <c r="D62" s="3" t="n">
        <v>55068.49</v>
      </c>
    </row>
    <row r="63">
      <c r="A63" s="2" t="inlineStr">
        <is>
          <t>Usage_Billing</t>
        </is>
      </c>
      <c r="B63" s="2" t="inlineStr">
        <is>
          <t>2026-05</t>
        </is>
      </c>
      <c r="C63" s="3" t="n">
        <v>5095.89</v>
      </c>
      <c r="D63" s="3" t="n">
        <v>49972.6</v>
      </c>
    </row>
    <row r="64">
      <c r="A64" s="2" t="inlineStr">
        <is>
          <t>Usage_Billing</t>
        </is>
      </c>
      <c r="B64" s="2" t="inlineStr">
        <is>
          <t>2026-06</t>
        </is>
      </c>
      <c r="C64" s="3" t="n">
        <v>4931.51</v>
      </c>
      <c r="D64" s="3" t="n">
        <v>45041.1</v>
      </c>
    </row>
    <row r="65">
      <c r="A65" s="2" t="inlineStr">
        <is>
          <t>Usage_Billing</t>
        </is>
      </c>
      <c r="B65" s="2" t="inlineStr">
        <is>
          <t>2026-07</t>
        </is>
      </c>
      <c r="C65" s="3" t="n">
        <v>5095.89</v>
      </c>
      <c r="D65" s="3" t="n">
        <v>39945.21</v>
      </c>
    </row>
    <row r="66">
      <c r="A66" s="2" t="inlineStr">
        <is>
          <t>Usage_Billing</t>
        </is>
      </c>
      <c r="B66" s="2" t="inlineStr">
        <is>
          <t>2026-08</t>
        </is>
      </c>
      <c r="C66" s="3" t="n">
        <v>5095.89</v>
      </c>
      <c r="D66" s="3" t="n">
        <v>34849.32</v>
      </c>
    </row>
    <row r="67">
      <c r="A67" s="2" t="inlineStr">
        <is>
          <t>Usage_Billing</t>
        </is>
      </c>
      <c r="B67" s="2" t="inlineStr">
        <is>
          <t>2026-09</t>
        </is>
      </c>
      <c r="C67" s="3" t="n">
        <v>4931.51</v>
      </c>
      <c r="D67" s="3" t="n">
        <v>29917.81</v>
      </c>
    </row>
    <row r="68">
      <c r="A68" s="2" t="inlineStr">
        <is>
          <t>Usage_Billing</t>
        </is>
      </c>
      <c r="B68" s="2" t="inlineStr">
        <is>
          <t>2026-10</t>
        </is>
      </c>
      <c r="C68" s="3" t="n">
        <v>5095.89</v>
      </c>
      <c r="D68" s="3" t="n">
        <v>24821.92</v>
      </c>
    </row>
    <row r="69">
      <c r="A69" s="2" t="inlineStr">
        <is>
          <t>Usage_Billing</t>
        </is>
      </c>
      <c r="B69" s="2" t="inlineStr">
        <is>
          <t>2026-11</t>
        </is>
      </c>
      <c r="C69" s="3" t="n">
        <v>4931.51</v>
      </c>
      <c r="D69" s="3" t="n">
        <v>19890.41</v>
      </c>
    </row>
    <row r="70">
      <c r="A70" s="2" t="inlineStr">
        <is>
          <t>Usage_Billing</t>
        </is>
      </c>
      <c r="B70" s="2" t="inlineStr">
        <is>
          <t>2026-12</t>
        </is>
      </c>
      <c r="C70" s="3" t="n">
        <v>5095.89</v>
      </c>
      <c r="D70" s="3" t="n">
        <v>14794.52</v>
      </c>
    </row>
    <row r="71">
      <c r="A71" s="2" t="inlineStr">
        <is>
          <t>Usage_Billing</t>
        </is>
      </c>
      <c r="B71" s="2" t="inlineStr">
        <is>
          <t>2027-01</t>
        </is>
      </c>
      <c r="C71" s="3" t="n">
        <v>5095.89</v>
      </c>
      <c r="D71" s="3" t="n">
        <v>9698.629999999999</v>
      </c>
    </row>
    <row r="72">
      <c r="A72" s="2" t="inlineStr">
        <is>
          <t>Usage_Billing</t>
        </is>
      </c>
      <c r="B72" s="2" t="inlineStr">
        <is>
          <t>2027-02</t>
        </is>
      </c>
      <c r="C72" s="3" t="n">
        <v>4602.74</v>
      </c>
      <c r="D72" s="3" t="n">
        <v>5095.89</v>
      </c>
    </row>
    <row r="73">
      <c r="A73" s="2" t="inlineStr">
        <is>
          <t>Usage_Billing</t>
        </is>
      </c>
      <c r="B73" s="2" t="inlineStr">
        <is>
          <t>2027-03</t>
        </is>
      </c>
      <c r="C73" s="3" t="n">
        <v>5095.89</v>
      </c>
      <c r="D73" s="3" t="n">
        <v>0</v>
      </c>
    </row>
    <row r="74">
      <c r="A74" s="5" t="inlineStr">
        <is>
          <t>SaaS_US_India TOTAL</t>
        </is>
      </c>
      <c r="B74" s="6" t="n"/>
      <c r="C74" s="7">
        <f>SUM(C2:C25)</f>
        <v/>
      </c>
      <c r="D74" s="6" t="n"/>
    </row>
    <row r="75">
      <c r="A75" s="5" t="inlineStr">
        <is>
          <t>Upfront_Annual TOTAL</t>
        </is>
      </c>
      <c r="B75" s="6" t="n"/>
      <c r="C75" s="7">
        <f>SUM(C26:C61)</f>
        <v/>
      </c>
      <c r="D75" s="6" t="n"/>
    </row>
    <row r="76">
      <c r="A76" s="5" t="inlineStr">
        <is>
          <t>Usage_Billing TOTAL</t>
        </is>
      </c>
      <c r="B76" s="6" t="n"/>
      <c r="C76" s="7">
        <f>SUM(C62:C73)</f>
        <v/>
      </c>
      <c r="D76" s="6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6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20" customWidth="1" min="3" max="3"/>
    <col width="26" customWidth="1" min="4" max="4"/>
  </cols>
  <sheetData>
    <row r="1">
      <c r="A1" s="1" t="inlineStr">
        <is>
          <t>Contract ID</t>
        </is>
      </c>
      <c r="B1" s="1" t="inlineStr">
        <is>
          <t>Period</t>
        </is>
      </c>
      <c r="C1" s="1" t="inlineStr">
        <is>
          <t>Recognized Revenue</t>
        </is>
      </c>
      <c r="D1" s="1" t="inlineStr">
        <is>
          <t>Deferred Revenue Balance</t>
        </is>
      </c>
    </row>
    <row r="2">
      <c r="A2" s="2" t="inlineStr">
        <is>
          <t>SaaS_US_India</t>
        </is>
      </c>
      <c r="B2" s="2" t="inlineStr">
        <is>
          <t>2026-02</t>
        </is>
      </c>
      <c r="C2" s="3" t="n">
        <v>382027.4</v>
      </c>
      <c r="D2" s="3" t="n">
        <v>9577972.6</v>
      </c>
    </row>
    <row r="3">
      <c r="A3" s="2" t="inlineStr">
        <is>
          <t>SaaS_US_India</t>
        </is>
      </c>
      <c r="B3" s="2" t="inlineStr">
        <is>
          <t>2026-03</t>
        </is>
      </c>
      <c r="C3" s="3" t="n">
        <v>422958.9</v>
      </c>
      <c r="D3" s="3" t="n">
        <v>9155013.699999999</v>
      </c>
    </row>
    <row r="4">
      <c r="A4" s="2" t="inlineStr">
        <is>
          <t>SaaS_US_India</t>
        </is>
      </c>
      <c r="B4" s="2" t="inlineStr">
        <is>
          <t>2026-04</t>
        </is>
      </c>
      <c r="C4" s="3" t="n">
        <v>409315.07</v>
      </c>
      <c r="D4" s="3" t="n">
        <v>8745698.630000001</v>
      </c>
    </row>
    <row r="5">
      <c r="A5" s="2" t="inlineStr">
        <is>
          <t>SaaS_US_India</t>
        </is>
      </c>
      <c r="B5" s="2" t="inlineStr">
        <is>
          <t>2026-05</t>
        </is>
      </c>
      <c r="C5" s="3" t="n">
        <v>422958.9</v>
      </c>
      <c r="D5" s="3" t="n">
        <v>8322739.73</v>
      </c>
    </row>
    <row r="6">
      <c r="A6" s="2" t="inlineStr">
        <is>
          <t>SaaS_US_India</t>
        </is>
      </c>
      <c r="B6" s="2" t="inlineStr">
        <is>
          <t>2026-06</t>
        </is>
      </c>
      <c r="C6" s="3" t="n">
        <v>409315.07</v>
      </c>
      <c r="D6" s="3" t="n">
        <v>7913424.66</v>
      </c>
    </row>
    <row r="7">
      <c r="A7" s="2" t="inlineStr">
        <is>
          <t>SaaS_US_India</t>
        </is>
      </c>
      <c r="B7" s="2" t="inlineStr">
        <is>
          <t>2026-07</t>
        </is>
      </c>
      <c r="C7" s="3" t="n">
        <v>422958.9</v>
      </c>
      <c r="D7" s="3" t="n">
        <v>7490465.75</v>
      </c>
    </row>
    <row r="8">
      <c r="A8" s="2" t="inlineStr">
        <is>
          <t>SaaS_US_India</t>
        </is>
      </c>
      <c r="B8" s="2" t="inlineStr">
        <is>
          <t>2026-08</t>
        </is>
      </c>
      <c r="C8" s="3" t="n">
        <v>422958.9</v>
      </c>
      <c r="D8" s="3" t="n">
        <v>7067506.85</v>
      </c>
    </row>
    <row r="9">
      <c r="A9" s="2" t="inlineStr">
        <is>
          <t>SaaS_US_India</t>
        </is>
      </c>
      <c r="B9" s="2" t="inlineStr">
        <is>
          <t>2026-09</t>
        </is>
      </c>
      <c r="C9" s="3" t="n">
        <v>409315.07</v>
      </c>
      <c r="D9" s="3" t="n">
        <v>6658191.78</v>
      </c>
    </row>
    <row r="10">
      <c r="A10" s="2" t="inlineStr">
        <is>
          <t>SaaS_US_India</t>
        </is>
      </c>
      <c r="B10" s="2" t="inlineStr">
        <is>
          <t>2026-10</t>
        </is>
      </c>
      <c r="C10" s="3" t="n">
        <v>422958.9</v>
      </c>
      <c r="D10" s="3" t="n">
        <v>6235232.88</v>
      </c>
    </row>
    <row r="11">
      <c r="A11" s="2" t="inlineStr">
        <is>
          <t>SaaS_US_India</t>
        </is>
      </c>
      <c r="B11" s="2" t="inlineStr">
        <is>
          <t>2026-11</t>
        </is>
      </c>
      <c r="C11" s="3" t="n">
        <v>409315.07</v>
      </c>
      <c r="D11" s="3" t="n">
        <v>5825917.81</v>
      </c>
    </row>
    <row r="12">
      <c r="A12" s="2" t="inlineStr">
        <is>
          <t>SaaS_US_India</t>
        </is>
      </c>
      <c r="B12" s="2" t="inlineStr">
        <is>
          <t>2026-12</t>
        </is>
      </c>
      <c r="C12" s="3" t="n">
        <v>422958.9</v>
      </c>
      <c r="D12" s="3" t="n">
        <v>5402958.9</v>
      </c>
    </row>
    <row r="13">
      <c r="A13" s="2" t="inlineStr">
        <is>
          <t>SaaS_US_India</t>
        </is>
      </c>
      <c r="B13" s="2" t="inlineStr">
        <is>
          <t>2027-01</t>
        </is>
      </c>
      <c r="C13" s="3" t="n">
        <v>422958.9</v>
      </c>
      <c r="D13" s="3" t="n">
        <v>4980000</v>
      </c>
    </row>
    <row r="14">
      <c r="A14" s="2" t="inlineStr">
        <is>
          <t>SaaS_US_India</t>
        </is>
      </c>
      <c r="B14" s="2" t="inlineStr">
        <is>
          <t>2027-02</t>
        </is>
      </c>
      <c r="C14" s="3" t="n">
        <v>382027.4</v>
      </c>
      <c r="D14" s="3" t="n">
        <v>4597972.6</v>
      </c>
    </row>
    <row r="15">
      <c r="A15" s="2" t="inlineStr">
        <is>
          <t>SaaS_US_India</t>
        </is>
      </c>
      <c r="B15" s="2" t="inlineStr">
        <is>
          <t>2027-03</t>
        </is>
      </c>
      <c r="C15" s="3" t="n">
        <v>422958.9</v>
      </c>
      <c r="D15" s="3" t="n">
        <v>4175013.7</v>
      </c>
    </row>
    <row r="16">
      <c r="A16" s="2" t="inlineStr">
        <is>
          <t>SaaS_US_India</t>
        </is>
      </c>
      <c r="B16" s="2" t="inlineStr">
        <is>
          <t>2027-04</t>
        </is>
      </c>
      <c r="C16" s="3" t="n">
        <v>409315.07</v>
      </c>
      <c r="D16" s="3" t="n">
        <v>3765698.63</v>
      </c>
    </row>
    <row r="17">
      <c r="A17" s="2" t="inlineStr">
        <is>
          <t>SaaS_US_India</t>
        </is>
      </c>
      <c r="B17" s="2" t="inlineStr">
        <is>
          <t>2027-05</t>
        </is>
      </c>
      <c r="C17" s="3" t="n">
        <v>422958.9</v>
      </c>
      <c r="D17" s="3" t="n">
        <v>3342739.73</v>
      </c>
    </row>
    <row r="18">
      <c r="A18" s="2" t="inlineStr">
        <is>
          <t>SaaS_US_India</t>
        </is>
      </c>
      <c r="B18" s="2" t="inlineStr">
        <is>
          <t>2027-06</t>
        </is>
      </c>
      <c r="C18" s="3" t="n">
        <v>409315.07</v>
      </c>
      <c r="D18" s="3" t="n">
        <v>2933424.66</v>
      </c>
    </row>
    <row r="19">
      <c r="A19" s="2" t="inlineStr">
        <is>
          <t>SaaS_US_India</t>
        </is>
      </c>
      <c r="B19" s="2" t="inlineStr">
        <is>
          <t>2027-07</t>
        </is>
      </c>
      <c r="C19" s="3" t="n">
        <v>422958.9</v>
      </c>
      <c r="D19" s="3" t="n">
        <v>2510465.75</v>
      </c>
    </row>
    <row r="20">
      <c r="A20" s="2" t="inlineStr">
        <is>
          <t>SaaS_US_India</t>
        </is>
      </c>
      <c r="B20" s="2" t="inlineStr">
        <is>
          <t>2027-08</t>
        </is>
      </c>
      <c r="C20" s="3" t="n">
        <v>422958.9</v>
      </c>
      <c r="D20" s="3" t="n">
        <v>2087506.85</v>
      </c>
    </row>
    <row r="21">
      <c r="A21" s="2" t="inlineStr">
        <is>
          <t>SaaS_US_India</t>
        </is>
      </c>
      <c r="B21" s="2" t="inlineStr">
        <is>
          <t>2027-09</t>
        </is>
      </c>
      <c r="C21" s="3" t="n">
        <v>409315.07</v>
      </c>
      <c r="D21" s="3" t="n">
        <v>1678191.78</v>
      </c>
    </row>
    <row r="22">
      <c r="A22" s="2" t="inlineStr">
        <is>
          <t>SaaS_US_India</t>
        </is>
      </c>
      <c r="B22" s="2" t="inlineStr">
        <is>
          <t>2027-10</t>
        </is>
      </c>
      <c r="C22" s="3" t="n">
        <v>422958.9</v>
      </c>
      <c r="D22" s="3" t="n">
        <v>1255232.88</v>
      </c>
    </row>
    <row r="23">
      <c r="A23" s="2" t="inlineStr">
        <is>
          <t>SaaS_US_India</t>
        </is>
      </c>
      <c r="B23" s="2" t="inlineStr">
        <is>
          <t>2027-11</t>
        </is>
      </c>
      <c r="C23" s="3" t="n">
        <v>409315.07</v>
      </c>
      <c r="D23" s="3" t="n">
        <v>845917.8100000001</v>
      </c>
    </row>
    <row r="24">
      <c r="A24" s="2" t="inlineStr">
        <is>
          <t>SaaS_US_India</t>
        </is>
      </c>
      <c r="B24" s="2" t="inlineStr">
        <is>
          <t>2027-12</t>
        </is>
      </c>
      <c r="C24" s="3" t="n">
        <v>422958.9</v>
      </c>
      <c r="D24" s="3" t="n">
        <v>422958.9</v>
      </c>
    </row>
    <row r="25">
      <c r="A25" s="2" t="inlineStr">
        <is>
          <t>SaaS_US_India</t>
        </is>
      </c>
      <c r="B25" s="2" t="inlineStr">
        <is>
          <t>2028-01</t>
        </is>
      </c>
      <c r="C25" s="3" t="n">
        <v>422958.9</v>
      </c>
      <c r="D25" s="3" t="n">
        <v>0</v>
      </c>
    </row>
    <row r="26">
      <c r="A26" s="2" t="inlineStr">
        <is>
          <t>Upfront_Annual</t>
        </is>
      </c>
      <c r="B26" s="2" t="inlineStr">
        <is>
          <t>2026-06</t>
        </is>
      </c>
      <c r="C26" s="3" t="n">
        <v>204470.8</v>
      </c>
      <c r="D26" s="3" t="n">
        <v>7265529.2</v>
      </c>
    </row>
    <row r="27">
      <c r="A27" s="2" t="inlineStr">
        <is>
          <t>Upfront_Annual</t>
        </is>
      </c>
      <c r="B27" s="2" t="inlineStr">
        <is>
          <t>2026-07</t>
        </is>
      </c>
      <c r="C27" s="3" t="n">
        <v>211286.5</v>
      </c>
      <c r="D27" s="3" t="n">
        <v>7054242.7</v>
      </c>
    </row>
    <row r="28">
      <c r="A28" s="2" t="inlineStr">
        <is>
          <t>Upfront_Annual</t>
        </is>
      </c>
      <c r="B28" s="2" t="inlineStr">
        <is>
          <t>2026-08</t>
        </is>
      </c>
      <c r="C28" s="3" t="n">
        <v>211286.5</v>
      </c>
      <c r="D28" s="3" t="n">
        <v>6842956.2</v>
      </c>
    </row>
    <row r="29">
      <c r="A29" s="2" t="inlineStr">
        <is>
          <t>Upfront_Annual</t>
        </is>
      </c>
      <c r="B29" s="2" t="inlineStr">
        <is>
          <t>2026-09</t>
        </is>
      </c>
      <c r="C29" s="3" t="n">
        <v>204470.8</v>
      </c>
      <c r="D29" s="3" t="n">
        <v>6638485.4</v>
      </c>
    </row>
    <row r="30">
      <c r="A30" s="2" t="inlineStr">
        <is>
          <t>Upfront_Annual</t>
        </is>
      </c>
      <c r="B30" s="2" t="inlineStr">
        <is>
          <t>2026-10</t>
        </is>
      </c>
      <c r="C30" s="3" t="n">
        <v>211286.5</v>
      </c>
      <c r="D30" s="3" t="n">
        <v>6427198.91</v>
      </c>
    </row>
    <row r="31">
      <c r="A31" s="2" t="inlineStr">
        <is>
          <t>Upfront_Annual</t>
        </is>
      </c>
      <c r="B31" s="2" t="inlineStr">
        <is>
          <t>2026-11</t>
        </is>
      </c>
      <c r="C31" s="3" t="n">
        <v>204470.8</v>
      </c>
      <c r="D31" s="3" t="n">
        <v>6222728.1</v>
      </c>
    </row>
    <row r="32">
      <c r="A32" s="2" t="inlineStr">
        <is>
          <t>Upfront_Annual</t>
        </is>
      </c>
      <c r="B32" s="2" t="inlineStr">
        <is>
          <t>2026-12</t>
        </is>
      </c>
      <c r="C32" s="3" t="n">
        <v>211286.5</v>
      </c>
      <c r="D32" s="3" t="n">
        <v>6011441.61</v>
      </c>
    </row>
    <row r="33">
      <c r="A33" s="2" t="inlineStr">
        <is>
          <t>Upfront_Annual</t>
        </is>
      </c>
      <c r="B33" s="2" t="inlineStr">
        <is>
          <t>2027-01</t>
        </is>
      </c>
      <c r="C33" s="3" t="n">
        <v>211286.5</v>
      </c>
      <c r="D33" s="3" t="n">
        <v>5800155.11</v>
      </c>
    </row>
    <row r="34">
      <c r="A34" s="2" t="inlineStr">
        <is>
          <t>Upfront_Annual</t>
        </is>
      </c>
      <c r="B34" s="2" t="inlineStr">
        <is>
          <t>2027-02</t>
        </is>
      </c>
      <c r="C34" s="3" t="n">
        <v>190839.42</v>
      </c>
      <c r="D34" s="3" t="n">
        <v>5609315.69</v>
      </c>
    </row>
    <row r="35">
      <c r="A35" s="2" t="inlineStr">
        <is>
          <t>Upfront_Annual</t>
        </is>
      </c>
      <c r="B35" s="2" t="inlineStr">
        <is>
          <t>2027-03</t>
        </is>
      </c>
      <c r="C35" s="3" t="n">
        <v>211286.5</v>
      </c>
      <c r="D35" s="3" t="n">
        <v>5398029.2</v>
      </c>
    </row>
    <row r="36">
      <c r="A36" s="2" t="inlineStr">
        <is>
          <t>Upfront_Annual</t>
        </is>
      </c>
      <c r="B36" s="2" t="inlineStr">
        <is>
          <t>2027-04</t>
        </is>
      </c>
      <c r="C36" s="3" t="n">
        <v>204470.8</v>
      </c>
      <c r="D36" s="3" t="n">
        <v>5193558.39</v>
      </c>
    </row>
    <row r="37">
      <c r="A37" s="2" t="inlineStr">
        <is>
          <t>Upfront_Annual</t>
        </is>
      </c>
      <c r="B37" s="2" t="inlineStr">
        <is>
          <t>2027-05</t>
        </is>
      </c>
      <c r="C37" s="3" t="n">
        <v>211286.5</v>
      </c>
      <c r="D37" s="3" t="n">
        <v>4982271.9</v>
      </c>
    </row>
    <row r="38">
      <c r="A38" s="2" t="inlineStr">
        <is>
          <t>Upfront_Annual</t>
        </is>
      </c>
      <c r="B38" s="2" t="inlineStr">
        <is>
          <t>2027-06</t>
        </is>
      </c>
      <c r="C38" s="3" t="n">
        <v>204470.8</v>
      </c>
      <c r="D38" s="3" t="n">
        <v>4777801.09</v>
      </c>
    </row>
    <row r="39">
      <c r="A39" s="2" t="inlineStr">
        <is>
          <t>Upfront_Annual</t>
        </is>
      </c>
      <c r="B39" s="2" t="inlineStr">
        <is>
          <t>2027-07</t>
        </is>
      </c>
      <c r="C39" s="3" t="n">
        <v>211286.5</v>
      </c>
      <c r="D39" s="3" t="n">
        <v>4566514.6</v>
      </c>
    </row>
    <row r="40">
      <c r="A40" s="2" t="inlineStr">
        <is>
          <t>Upfront_Annual</t>
        </is>
      </c>
      <c r="B40" s="2" t="inlineStr">
        <is>
          <t>2027-08</t>
        </is>
      </c>
      <c r="C40" s="3" t="n">
        <v>211286.5</v>
      </c>
      <c r="D40" s="3" t="n">
        <v>4355228.1</v>
      </c>
    </row>
    <row r="41">
      <c r="A41" s="2" t="inlineStr">
        <is>
          <t>Upfront_Annual</t>
        </is>
      </c>
      <c r="B41" s="2" t="inlineStr">
        <is>
          <t>2027-09</t>
        </is>
      </c>
      <c r="C41" s="3" t="n">
        <v>204470.8</v>
      </c>
      <c r="D41" s="3" t="n">
        <v>4150757.3</v>
      </c>
    </row>
    <row r="42">
      <c r="A42" s="2" t="inlineStr">
        <is>
          <t>Upfront_Annual</t>
        </is>
      </c>
      <c r="B42" s="2" t="inlineStr">
        <is>
          <t>2027-10</t>
        </is>
      </c>
      <c r="C42" s="3" t="n">
        <v>211286.5</v>
      </c>
      <c r="D42" s="3" t="n">
        <v>3939470.8</v>
      </c>
    </row>
    <row r="43">
      <c r="A43" s="2" t="inlineStr">
        <is>
          <t>Upfront_Annual</t>
        </is>
      </c>
      <c r="B43" s="2" t="inlineStr">
        <is>
          <t>2027-11</t>
        </is>
      </c>
      <c r="C43" s="3" t="n">
        <v>204470.8</v>
      </c>
      <c r="D43" s="3" t="n">
        <v>3735000</v>
      </c>
    </row>
    <row r="44">
      <c r="A44" s="2" t="inlineStr">
        <is>
          <t>Upfront_Annual</t>
        </is>
      </c>
      <c r="B44" s="2" t="inlineStr">
        <is>
          <t>2027-12</t>
        </is>
      </c>
      <c r="C44" s="3" t="n">
        <v>211286.5</v>
      </c>
      <c r="D44" s="3" t="n">
        <v>3523713.5</v>
      </c>
    </row>
    <row r="45">
      <c r="A45" s="2" t="inlineStr">
        <is>
          <t>Upfront_Annual</t>
        </is>
      </c>
      <c r="B45" s="2" t="inlineStr">
        <is>
          <t>2028-01</t>
        </is>
      </c>
      <c r="C45" s="3" t="n">
        <v>211286.5</v>
      </c>
      <c r="D45" s="3" t="n">
        <v>3312427.01</v>
      </c>
    </row>
    <row r="46">
      <c r="A46" s="2" t="inlineStr">
        <is>
          <t>Upfront_Annual</t>
        </is>
      </c>
      <c r="B46" s="2" t="inlineStr">
        <is>
          <t>2028-02</t>
        </is>
      </c>
      <c r="C46" s="3" t="n">
        <v>197655.11</v>
      </c>
      <c r="D46" s="3" t="n">
        <v>3114771.9</v>
      </c>
    </row>
    <row r="47">
      <c r="A47" s="2" t="inlineStr">
        <is>
          <t>Upfront_Annual</t>
        </is>
      </c>
      <c r="B47" s="2" t="inlineStr">
        <is>
          <t>2028-03</t>
        </is>
      </c>
      <c r="C47" s="3" t="n">
        <v>211286.5</v>
      </c>
      <c r="D47" s="3" t="n">
        <v>2903485.4</v>
      </c>
    </row>
    <row r="48">
      <c r="A48" s="2" t="inlineStr">
        <is>
          <t>Upfront_Annual</t>
        </is>
      </c>
      <c r="B48" s="2" t="inlineStr">
        <is>
          <t>2028-04</t>
        </is>
      </c>
      <c r="C48" s="3" t="n">
        <v>204470.8</v>
      </c>
      <c r="D48" s="3" t="n">
        <v>2699014.6</v>
      </c>
    </row>
    <row r="49">
      <c r="A49" s="2" t="inlineStr">
        <is>
          <t>Upfront_Annual</t>
        </is>
      </c>
      <c r="B49" s="2" t="inlineStr">
        <is>
          <t>2028-05</t>
        </is>
      </c>
      <c r="C49" s="3" t="n">
        <v>211286.5</v>
      </c>
      <c r="D49" s="3" t="n">
        <v>2487728.1</v>
      </c>
    </row>
    <row r="50">
      <c r="A50" s="2" t="inlineStr">
        <is>
          <t>Upfront_Annual</t>
        </is>
      </c>
      <c r="B50" s="2" t="inlineStr">
        <is>
          <t>2028-06</t>
        </is>
      </c>
      <c r="C50" s="3" t="n">
        <v>204470.8</v>
      </c>
      <c r="D50" s="3" t="n">
        <v>2283257.3</v>
      </c>
    </row>
    <row r="51">
      <c r="A51" s="2" t="inlineStr">
        <is>
          <t>Upfront_Annual</t>
        </is>
      </c>
      <c r="B51" s="2" t="inlineStr">
        <is>
          <t>2028-07</t>
        </is>
      </c>
      <c r="C51" s="3" t="n">
        <v>211286.5</v>
      </c>
      <c r="D51" s="3" t="n">
        <v>2071970.8</v>
      </c>
    </row>
    <row r="52">
      <c r="A52" s="2" t="inlineStr">
        <is>
          <t>Upfront_Annual</t>
        </is>
      </c>
      <c r="B52" s="2" t="inlineStr">
        <is>
          <t>2028-08</t>
        </is>
      </c>
      <c r="C52" s="3" t="n">
        <v>211286.5</v>
      </c>
      <c r="D52" s="3" t="n">
        <v>1860684.31</v>
      </c>
    </row>
    <row r="53">
      <c r="A53" s="2" t="inlineStr">
        <is>
          <t>Upfront_Annual</t>
        </is>
      </c>
      <c r="B53" s="2" t="inlineStr">
        <is>
          <t>2028-09</t>
        </is>
      </c>
      <c r="C53" s="3" t="n">
        <v>204470.8</v>
      </c>
      <c r="D53" s="3" t="n">
        <v>1656213.5</v>
      </c>
    </row>
    <row r="54">
      <c r="A54" s="2" t="inlineStr">
        <is>
          <t>Upfront_Annual</t>
        </is>
      </c>
      <c r="B54" s="2" t="inlineStr">
        <is>
          <t>2028-10</t>
        </is>
      </c>
      <c r="C54" s="3" t="n">
        <v>211286.5</v>
      </c>
      <c r="D54" s="3" t="n">
        <v>1444927.01</v>
      </c>
    </row>
    <row r="55">
      <c r="A55" s="2" t="inlineStr">
        <is>
          <t>Upfront_Annual</t>
        </is>
      </c>
      <c r="B55" s="2" t="inlineStr">
        <is>
          <t>2028-11</t>
        </is>
      </c>
      <c r="C55" s="3" t="n">
        <v>204470.8</v>
      </c>
      <c r="D55" s="3" t="n">
        <v>1240456.2</v>
      </c>
    </row>
    <row r="56">
      <c r="A56" s="2" t="inlineStr">
        <is>
          <t>Upfront_Annual</t>
        </is>
      </c>
      <c r="B56" s="2" t="inlineStr">
        <is>
          <t>2028-12</t>
        </is>
      </c>
      <c r="C56" s="3" t="n">
        <v>211286.5</v>
      </c>
      <c r="D56" s="3" t="n">
        <v>1029169.71</v>
      </c>
    </row>
    <row r="57">
      <c r="A57" s="2" t="inlineStr">
        <is>
          <t>Upfront_Annual</t>
        </is>
      </c>
      <c r="B57" s="2" t="inlineStr">
        <is>
          <t>2029-01</t>
        </is>
      </c>
      <c r="C57" s="3" t="n">
        <v>211286.5</v>
      </c>
      <c r="D57" s="3" t="n">
        <v>817883.21</v>
      </c>
    </row>
    <row r="58">
      <c r="A58" s="2" t="inlineStr">
        <is>
          <t>Upfront_Annual</t>
        </is>
      </c>
      <c r="B58" s="2" t="inlineStr">
        <is>
          <t>2029-02</t>
        </is>
      </c>
      <c r="C58" s="3" t="n">
        <v>190839.42</v>
      </c>
      <c r="D58" s="3" t="n">
        <v>627043.8</v>
      </c>
    </row>
    <row r="59">
      <c r="A59" s="2" t="inlineStr">
        <is>
          <t>Upfront_Annual</t>
        </is>
      </c>
      <c r="B59" s="2" t="inlineStr">
        <is>
          <t>2029-03</t>
        </is>
      </c>
      <c r="C59" s="3" t="n">
        <v>211286.5</v>
      </c>
      <c r="D59" s="3" t="n">
        <v>415757.3</v>
      </c>
    </row>
    <row r="60">
      <c r="A60" s="2" t="inlineStr">
        <is>
          <t>Upfront_Annual</t>
        </is>
      </c>
      <c r="B60" s="2" t="inlineStr">
        <is>
          <t>2029-04</t>
        </is>
      </c>
      <c r="C60" s="3" t="n">
        <v>204470.8</v>
      </c>
      <c r="D60" s="3" t="n">
        <v>211286.5</v>
      </c>
    </row>
    <row r="61">
      <c r="A61" s="2" t="inlineStr">
        <is>
          <t>Upfront_Annual</t>
        </is>
      </c>
      <c r="B61" s="2" t="inlineStr">
        <is>
          <t>2029-05</t>
        </is>
      </c>
      <c r="C61" s="3" t="n">
        <v>211286.5</v>
      </c>
      <c r="D61" s="3" t="n">
        <v>0</v>
      </c>
    </row>
    <row r="62">
      <c r="A62" s="2" t="inlineStr">
        <is>
          <t>Usage_Billing</t>
        </is>
      </c>
      <c r="B62" s="2" t="inlineStr">
        <is>
          <t>2026-04</t>
        </is>
      </c>
      <c r="C62" s="3" t="n">
        <v>409315.07</v>
      </c>
      <c r="D62" s="3" t="n">
        <v>4570684.93</v>
      </c>
    </row>
    <row r="63">
      <c r="A63" s="2" t="inlineStr">
        <is>
          <t>Usage_Billing</t>
        </is>
      </c>
      <c r="B63" s="2" t="inlineStr">
        <is>
          <t>2026-05</t>
        </is>
      </c>
      <c r="C63" s="3" t="n">
        <v>422958.9</v>
      </c>
      <c r="D63" s="3" t="n">
        <v>4147726.03</v>
      </c>
    </row>
    <row r="64">
      <c r="A64" s="2" t="inlineStr">
        <is>
          <t>Usage_Billing</t>
        </is>
      </c>
      <c r="B64" s="2" t="inlineStr">
        <is>
          <t>2026-06</t>
        </is>
      </c>
      <c r="C64" s="3" t="n">
        <v>409315.07</v>
      </c>
      <c r="D64" s="3" t="n">
        <v>3738410.96</v>
      </c>
    </row>
    <row r="65">
      <c r="A65" s="2" t="inlineStr">
        <is>
          <t>Usage_Billing</t>
        </is>
      </c>
      <c r="B65" s="2" t="inlineStr">
        <is>
          <t>2026-07</t>
        </is>
      </c>
      <c r="C65" s="3" t="n">
        <v>422958.9</v>
      </c>
      <c r="D65" s="3" t="n">
        <v>3315452.05</v>
      </c>
    </row>
    <row r="66">
      <c r="A66" s="2" t="inlineStr">
        <is>
          <t>Usage_Billing</t>
        </is>
      </c>
      <c r="B66" s="2" t="inlineStr">
        <is>
          <t>2026-08</t>
        </is>
      </c>
      <c r="C66" s="3" t="n">
        <v>422958.9</v>
      </c>
      <c r="D66" s="3" t="n">
        <v>2892493.15</v>
      </c>
    </row>
    <row r="67">
      <c r="A67" s="2" t="inlineStr">
        <is>
          <t>Usage_Billing</t>
        </is>
      </c>
      <c r="B67" s="2" t="inlineStr">
        <is>
          <t>2026-09</t>
        </is>
      </c>
      <c r="C67" s="3" t="n">
        <v>409315.07</v>
      </c>
      <c r="D67" s="3" t="n">
        <v>2483178.08</v>
      </c>
    </row>
    <row r="68">
      <c r="A68" s="2" t="inlineStr">
        <is>
          <t>Usage_Billing</t>
        </is>
      </c>
      <c r="B68" s="2" t="inlineStr">
        <is>
          <t>2026-10</t>
        </is>
      </c>
      <c r="C68" s="3" t="n">
        <v>422958.9</v>
      </c>
      <c r="D68" s="3" t="n">
        <v>2060219.18</v>
      </c>
    </row>
    <row r="69">
      <c r="A69" s="2" t="inlineStr">
        <is>
          <t>Usage_Billing</t>
        </is>
      </c>
      <c r="B69" s="2" t="inlineStr">
        <is>
          <t>2026-11</t>
        </is>
      </c>
      <c r="C69" s="3" t="n">
        <v>409315.07</v>
      </c>
      <c r="D69" s="3" t="n">
        <v>1650904.11</v>
      </c>
    </row>
    <row r="70">
      <c r="A70" s="2" t="inlineStr">
        <is>
          <t>Usage_Billing</t>
        </is>
      </c>
      <c r="B70" s="2" t="inlineStr">
        <is>
          <t>2026-12</t>
        </is>
      </c>
      <c r="C70" s="3" t="n">
        <v>422958.9</v>
      </c>
      <c r="D70" s="3" t="n">
        <v>1227945.21</v>
      </c>
    </row>
    <row r="71">
      <c r="A71" s="2" t="inlineStr">
        <is>
          <t>Usage_Billing</t>
        </is>
      </c>
      <c r="B71" s="2" t="inlineStr">
        <is>
          <t>2027-01</t>
        </is>
      </c>
      <c r="C71" s="3" t="n">
        <v>422958.9</v>
      </c>
      <c r="D71" s="3" t="n">
        <v>804986.3</v>
      </c>
    </row>
    <row r="72">
      <c r="A72" s="2" t="inlineStr">
        <is>
          <t>Usage_Billing</t>
        </is>
      </c>
      <c r="B72" s="2" t="inlineStr">
        <is>
          <t>2027-02</t>
        </is>
      </c>
      <c r="C72" s="3" t="n">
        <v>382027.4</v>
      </c>
      <c r="D72" s="3" t="n">
        <v>422958.9</v>
      </c>
    </row>
    <row r="73">
      <c r="A73" s="2" t="inlineStr">
        <is>
          <t>Usage_Billing</t>
        </is>
      </c>
      <c r="B73" s="2" t="inlineStr">
        <is>
          <t>2027-03</t>
        </is>
      </c>
      <c r="C73" s="3" t="n">
        <v>422958.9</v>
      </c>
      <c r="D73" s="3" t="n">
        <v>0</v>
      </c>
    </row>
    <row r="74">
      <c r="A74" s="5" t="inlineStr">
        <is>
          <t>SaaS_US_India TOTAL</t>
        </is>
      </c>
      <c r="B74" s="6" t="n"/>
      <c r="C74" s="7">
        <f>SUM(C2:C25)</f>
        <v/>
      </c>
      <c r="D74" s="6" t="n"/>
    </row>
    <row r="75">
      <c r="A75" s="5" t="inlineStr">
        <is>
          <t>Upfront_Annual TOTAL</t>
        </is>
      </c>
      <c r="B75" s="6" t="n"/>
      <c r="C75" s="7">
        <f>SUM(C26:C61)</f>
        <v/>
      </c>
      <c r="D75" s="6" t="n"/>
    </row>
    <row r="76">
      <c r="A76" s="5" t="inlineStr">
        <is>
          <t>Usage_Billing TOTAL</t>
        </is>
      </c>
      <c r="B76" s="6" t="n"/>
      <c r="C76" s="7">
        <f>SUM(C62:C73)</f>
        <v/>
      </c>
      <c r="D76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0" customWidth="1" min="4" max="4"/>
    <col width="21" customWidth="1" min="5" max="5"/>
    <col width="19" customWidth="1" min="6" max="6"/>
    <col width="18" customWidth="1" min="7" max="7"/>
    <col width="28" customWidth="1" min="8" max="8"/>
    <col width="19" customWidth="1" min="9" max="9"/>
    <col width="18" customWidth="1" min="10" max="10"/>
    <col width="28" customWidth="1" min="11" max="11"/>
  </cols>
  <sheetData>
    <row r="1">
      <c r="A1" s="1" t="inlineStr">
        <is>
          <t>Contract ID</t>
        </is>
      </c>
      <c r="B1" s="1" t="inlineStr">
        <is>
          <t>GST Applicable</t>
        </is>
      </c>
      <c r="C1" s="1" t="inlineStr">
        <is>
          <t>GST Rate (%)</t>
        </is>
      </c>
      <c r="D1" s="1" t="inlineStr">
        <is>
          <t>GST Type</t>
        </is>
      </c>
      <c r="E1" s="1" t="inlineStr">
        <is>
          <t>Place of Supply</t>
        </is>
      </c>
      <c r="F1" s="1" t="inlineStr">
        <is>
          <t>Total Value (USD)</t>
        </is>
      </c>
      <c r="G1" s="1" t="inlineStr">
        <is>
          <t>GST Amount (USD)</t>
        </is>
      </c>
      <c r="H1" s="1" t="inlineStr">
        <is>
          <t>Net Revenue Excl GST (USD)</t>
        </is>
      </c>
      <c r="I1" s="1" t="inlineStr">
        <is>
          <t>Total Value (INR)</t>
        </is>
      </c>
      <c r="J1" s="1" t="inlineStr">
        <is>
          <t>GST Amount (INR)</t>
        </is>
      </c>
      <c r="K1" s="1" t="inlineStr">
        <is>
          <t>Net Revenue Excl GST (INR)</t>
        </is>
      </c>
    </row>
    <row r="2">
      <c r="A2" s="2" t="inlineStr">
        <is>
          <t>SaaS_US_India</t>
        </is>
      </c>
      <c r="B2" s="2" t="b">
        <v>1</v>
      </c>
      <c r="C2" s="4" t="n">
        <v>0.18</v>
      </c>
      <c r="D2" s="2" t="inlineStr">
        <is>
          <t>IGST</t>
        </is>
      </c>
      <c r="E2" s="2" t="inlineStr">
        <is>
          <t>Karnataka, India</t>
        </is>
      </c>
      <c r="F2" s="3" t="n">
        <v>120000</v>
      </c>
      <c r="G2" s="3">
        <f>F2*C2</f>
        <v/>
      </c>
      <c r="H2" s="3">
        <f>F2</f>
        <v/>
      </c>
      <c r="I2" s="3">
        <f>F2*83.0</f>
        <v/>
      </c>
      <c r="J2" s="3">
        <f>I2*C2</f>
        <v/>
      </c>
      <c r="K2" s="3">
        <f>I2</f>
        <v/>
      </c>
    </row>
    <row r="3">
      <c r="A3" s="2" t="inlineStr">
        <is>
          <t>Upfront_Annual</t>
        </is>
      </c>
      <c r="B3" s="2" t="b">
        <v>0</v>
      </c>
      <c r="C3" s="4" t="n">
        <v>0</v>
      </c>
      <c r="D3" s="2" t="inlineStr">
        <is>
          <t>N/A</t>
        </is>
      </c>
      <c r="E3" s="2" t="inlineStr">
        <is>
          <t>N/A</t>
        </is>
      </c>
      <c r="F3" s="3" t="n">
        <v>90000</v>
      </c>
      <c r="G3" s="3" t="n">
        <v>0</v>
      </c>
      <c r="H3" s="3">
        <f>F3</f>
        <v/>
      </c>
      <c r="I3" s="3">
        <f>F3*83.0</f>
        <v/>
      </c>
      <c r="J3" s="3" t="n">
        <v>0</v>
      </c>
      <c r="K3" s="3">
        <f>I3</f>
        <v/>
      </c>
    </row>
    <row r="4">
      <c r="A4" s="2" t="inlineStr">
        <is>
          <t>Usage_Billing</t>
        </is>
      </c>
      <c r="B4" s="2" t="b">
        <v>1</v>
      </c>
      <c r="C4" s="4" t="n">
        <v>0.18</v>
      </c>
      <c r="D4" s="2" t="inlineStr">
        <is>
          <t>IGST</t>
        </is>
      </c>
      <c r="E4" s="2" t="inlineStr">
        <is>
          <t>Mumbai, Maharashtra</t>
        </is>
      </c>
      <c r="F4" s="3" t="n">
        <v>60000</v>
      </c>
      <c r="G4" s="3">
        <f>F4*C4</f>
        <v/>
      </c>
      <c r="H4" s="3">
        <f>F4</f>
        <v/>
      </c>
      <c r="I4" s="3">
        <f>F4*83.0</f>
        <v/>
      </c>
      <c r="J4" s="3">
        <f>I4*C4</f>
        <v/>
      </c>
      <c r="K4" s="3">
        <f>I4</f>
        <v/>
      </c>
    </row>
    <row r="5">
      <c r="A5" s="2" t="inlineStr">
        <is>
          <t>MSA_SOW</t>
        </is>
      </c>
      <c r="B5" s="2" t="b">
        <v>0</v>
      </c>
      <c r="C5" s="4" t="n">
        <v>0</v>
      </c>
      <c r="D5" s="2" t="inlineStr">
        <is>
          <t>N/A</t>
        </is>
      </c>
      <c r="E5" s="2" t="inlineStr">
        <is>
          <t>N/A</t>
        </is>
      </c>
      <c r="F5" s="3" t="n">
        <v>0</v>
      </c>
      <c r="G5" s="3" t="n">
        <v>0</v>
      </c>
      <c r="H5" s="3">
        <f>F5</f>
        <v/>
      </c>
      <c r="I5" s="3">
        <f>F5*83.0</f>
        <v/>
      </c>
      <c r="J5" s="3" t="n">
        <v>0</v>
      </c>
      <c r="K5" s="3">
        <f>I5</f>
        <v/>
      </c>
    </row>
    <row r="6">
      <c r="A6" s="5" t="inlineStr">
        <is>
          <t>TOTALS</t>
        </is>
      </c>
      <c r="B6" s="6" t="n"/>
      <c r="C6" s="6" t="n"/>
      <c r="D6" s="6" t="n"/>
      <c r="E6" s="6" t="n"/>
      <c r="F6" s="7">
        <f>SUM(F2:F5)</f>
        <v/>
      </c>
      <c r="G6" s="7">
        <f>SUM(G2:G5)</f>
        <v/>
      </c>
      <c r="H6" s="7">
        <f>SUM(H2:H5)</f>
        <v/>
      </c>
      <c r="I6" s="7">
        <f>SUM(I2:I5)</f>
        <v/>
      </c>
      <c r="J6" s="7">
        <f>SUM(J2:J5)</f>
        <v/>
      </c>
      <c r="K6" s="7">
        <f>SUM(K2:K5)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5" customWidth="1" min="1" max="1"/>
    <col width="40" customWidth="1" min="2" max="2"/>
    <col width="19" customWidth="1" min="3" max="3"/>
    <col width="19" customWidth="1" min="4" max="4"/>
    <col width="19" customWidth="1" min="5" max="5"/>
    <col width="20" customWidth="1" min="6" max="6"/>
    <col width="13" customWidth="1" min="7" max="7"/>
    <col width="11" customWidth="1" min="8" max="8"/>
    <col width="12" customWidth="1" min="9" max="9"/>
    <col width="11" customWidth="1" min="10" max="10"/>
    <col width="15" customWidth="1" min="11" max="11"/>
  </cols>
  <sheetData>
    <row r="1">
      <c r="A1" s="1" t="inlineStr">
        <is>
          <t>Contract ID</t>
        </is>
      </c>
      <c r="B1" s="1" t="inlineStr">
        <is>
          <t>Description</t>
        </is>
      </c>
      <c r="C1" s="1" t="inlineStr">
        <is>
          <t>Estimation Method</t>
        </is>
      </c>
      <c r="D1" s="1" t="inlineStr">
        <is>
          <t>Est. Amount (USD)</t>
        </is>
      </c>
      <c r="E1" s="1" t="inlineStr">
        <is>
          <t>Est. Amount (INR)</t>
        </is>
      </c>
      <c r="F1" s="1" t="inlineStr">
        <is>
          <t>Constraint Applied</t>
        </is>
      </c>
      <c r="G1" s="1" t="inlineStr">
        <is>
          <t>Source Page</t>
        </is>
      </c>
      <c r="H1" s="1" t="inlineStr">
        <is>
          <t>Source X0</t>
        </is>
      </c>
      <c r="I1" s="1" t="inlineStr">
        <is>
          <t>Source Top</t>
        </is>
      </c>
      <c r="J1" s="1" t="inlineStr">
        <is>
          <t>Source X1</t>
        </is>
      </c>
      <c r="K1" s="1" t="inlineStr">
        <is>
          <t>Source Bottom</t>
        </is>
      </c>
    </row>
    <row r="2">
      <c r="A2" s="2" t="inlineStr">
        <is>
          <t>Usage_Billing</t>
        </is>
      </c>
      <c r="B2" s="2" t="inlineStr">
        <is>
          <t>Usage-based token consumption at $0.005 per 1,000 tokens</t>
        </is>
      </c>
      <c r="C2" s="2" t="inlineStr">
        <is>
          <t>expected_value</t>
        </is>
      </c>
      <c r="D2" s="3" t="n">
        <v>30000</v>
      </c>
      <c r="E2" s="3" t="n">
        <v>2490000</v>
      </c>
      <c r="F2" s="2" t="b">
        <v>1</v>
      </c>
      <c r="G2" s="2" t="n">
        <v>1</v>
      </c>
      <c r="H2" s="2" t="n">
        <v>72.5</v>
      </c>
      <c r="I2" s="2" t="n">
        <v>250.7</v>
      </c>
      <c r="J2" s="2" t="n">
        <v>540.1</v>
      </c>
      <c r="K2" s="2" t="n">
        <v>266.2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40" customWidth="1" min="3" max="3"/>
    <col width="31" customWidth="1" min="4" max="4"/>
    <col width="13" customWidth="1" min="5" max="5"/>
    <col width="11" customWidth="1" min="6" max="6"/>
    <col width="12" customWidth="1" min="7" max="7"/>
    <col width="11" customWidth="1" min="8" max="8"/>
    <col width="15" customWidth="1" min="9" max="9"/>
    <col width="35" customWidth="1" min="10" max="10"/>
  </cols>
  <sheetData>
    <row r="1">
      <c r="A1" s="1" t="inlineStr">
        <is>
          <t>Contract ID</t>
        </is>
      </c>
      <c r="B1" s="1" t="inlineStr">
        <is>
          <t>Section</t>
        </is>
      </c>
      <c r="C1" s="1" t="inlineStr">
        <is>
          <t>Field</t>
        </is>
      </c>
      <c r="D1" s="1" t="inlineStr">
        <is>
          <t>Extracted Value</t>
        </is>
      </c>
      <c r="E1" s="1" t="inlineStr">
        <is>
          <t>Source Page</t>
        </is>
      </c>
      <c r="F1" s="1" t="inlineStr">
        <is>
          <t>Source X0</t>
        </is>
      </c>
      <c r="G1" s="1" t="inlineStr">
        <is>
          <t>Source Top</t>
        </is>
      </c>
      <c r="H1" s="1" t="inlineStr">
        <is>
          <t>Source X1</t>
        </is>
      </c>
      <c r="I1" s="1" t="inlineStr">
        <is>
          <t>Source Bottom</t>
        </is>
      </c>
      <c r="J1" s="1" t="inlineStr">
        <is>
          <t>PDF BBox Link</t>
        </is>
      </c>
    </row>
    <row r="2">
      <c r="A2" s="2" t="inlineStr">
        <is>
          <t>SaaS_US_India</t>
        </is>
      </c>
      <c r="B2" s="2" t="inlineStr">
        <is>
          <t>Contract Metadata</t>
        </is>
      </c>
      <c r="C2" s="2" t="inlineStr">
        <is>
          <t>Customer Name</t>
        </is>
      </c>
      <c r="D2" s="2" t="inlineStr">
        <is>
          <t>TechStart India Pvt Ltd</t>
        </is>
      </c>
      <c r="E2" s="2" t="inlineStr"/>
      <c r="F2" s="2" t="inlineStr"/>
      <c r="G2" s="2" t="inlineStr"/>
      <c r="H2" s="2" t="inlineStr"/>
      <c r="I2" s="2" t="inlineStr"/>
      <c r="J2" s="2" t="inlineStr"/>
    </row>
    <row r="3">
      <c r="A3" s="2" t="inlineStr">
        <is>
          <t>SaaS_US_India</t>
        </is>
      </c>
      <c r="B3" s="2" t="inlineStr">
        <is>
          <t>Contract Metadata</t>
        </is>
      </c>
      <c r="C3" s="2" t="inlineStr">
        <is>
          <t>Vendor Name</t>
        </is>
      </c>
      <c r="D3" s="2" t="inlineStr">
        <is>
          <t>Acme Cloud Solutions, Inc.</t>
        </is>
      </c>
      <c r="E3" s="2" t="inlineStr"/>
      <c r="F3" s="2" t="inlineStr"/>
      <c r="G3" s="2" t="inlineStr"/>
      <c r="H3" s="2" t="inlineStr"/>
      <c r="I3" s="2" t="inlineStr"/>
      <c r="J3" s="2" t="inlineStr"/>
    </row>
    <row r="4">
      <c r="A4" s="2" t="inlineStr">
        <is>
          <t>SaaS_US_India</t>
        </is>
      </c>
      <c r="B4" s="2" t="inlineStr">
        <is>
          <t>Contract Metadata</t>
        </is>
      </c>
      <c r="C4" s="2" t="inlineStr">
        <is>
          <t>Contract Date</t>
        </is>
      </c>
      <c r="D4" s="2" t="inlineStr">
        <is>
          <t>2026-01-15</t>
        </is>
      </c>
      <c r="E4" s="2" t="inlineStr"/>
      <c r="F4" s="2" t="inlineStr"/>
      <c r="G4" s="2" t="inlineStr"/>
      <c r="H4" s="2" t="inlineStr"/>
      <c r="I4" s="2" t="inlineStr"/>
      <c r="J4" s="2" t="inlineStr"/>
    </row>
    <row r="5">
      <c r="A5" s="2" t="inlineStr">
        <is>
          <t>SaaS_US_India</t>
        </is>
      </c>
      <c r="B5" s="2" t="inlineStr">
        <is>
          <t>Contract Metadata</t>
        </is>
      </c>
      <c r="C5" s="2" t="inlineStr">
        <is>
          <t>Total Contract Value</t>
        </is>
      </c>
      <c r="D5" s="2" t="n">
        <v>120000</v>
      </c>
      <c r="E5" s="2" t="inlineStr"/>
      <c r="F5" s="2" t="inlineStr"/>
      <c r="G5" s="2" t="inlineStr"/>
      <c r="H5" s="2" t="inlineStr"/>
      <c r="I5" s="2" t="inlineStr"/>
      <c r="J5" s="2" t="inlineStr"/>
    </row>
    <row r="6">
      <c r="A6" s="2" t="inlineStr">
        <is>
          <t>SaaS_US_India</t>
        </is>
      </c>
      <c r="B6" s="2" t="inlineStr">
        <is>
          <t>Contract Metadata</t>
        </is>
      </c>
      <c r="C6" s="2" t="inlineStr">
        <is>
          <t>Contract Term Months</t>
        </is>
      </c>
      <c r="D6" s="2" t="n">
        <v>24</v>
      </c>
      <c r="E6" s="2" t="inlineStr"/>
      <c r="F6" s="2" t="inlineStr"/>
      <c r="G6" s="2" t="inlineStr"/>
      <c r="H6" s="2" t="inlineStr"/>
      <c r="I6" s="2" t="inlineStr"/>
      <c r="J6" s="2" t="inlineStr"/>
    </row>
    <row r="7">
      <c r="A7" s="2" t="inlineStr">
        <is>
          <t>SaaS_US_India</t>
        </is>
      </c>
      <c r="B7" s="2" t="inlineStr">
        <is>
          <t>Performance Obligation</t>
        </is>
      </c>
      <c r="C7" s="2" t="inlineStr">
        <is>
          <t>Acme Analytics Platform - Enterprise</t>
        </is>
      </c>
      <c r="D7" s="2" t="inlineStr">
        <is>
          <t>SSP USD: 21000</t>
        </is>
      </c>
      <c r="E7" s="2" t="n">
        <v>2</v>
      </c>
      <c r="F7" s="2" t="n">
        <v>72.5</v>
      </c>
      <c r="G7" s="2" t="n">
        <v>180.3</v>
      </c>
      <c r="H7" s="2" t="n">
        <v>540.1</v>
      </c>
      <c r="I7" s="2" t="n">
        <v>195.8</v>
      </c>
      <c r="J7" s="2" t="inlineStr">
        <is>
          <t>Page 2 (72.5,180.3)-(540.1,195.8)</t>
        </is>
      </c>
    </row>
    <row r="8">
      <c r="A8" s="2" t="inlineStr">
        <is>
          <t>SaaS_US_India</t>
        </is>
      </c>
      <c r="B8" s="2" t="inlineStr">
        <is>
          <t>Performance Obligation</t>
        </is>
      </c>
      <c r="C8" s="2" t="inlineStr">
        <is>
          <t>Acme Data Integration Module</t>
        </is>
      </c>
      <c r="D8" s="2" t="inlineStr">
        <is>
          <t>SSP USD: 10500</t>
        </is>
      </c>
      <c r="E8" s="2" t="n">
        <v>2</v>
      </c>
      <c r="F8" s="2" t="n">
        <v>72.5</v>
      </c>
      <c r="G8" s="2" t="n">
        <v>210.5</v>
      </c>
      <c r="H8" s="2" t="n">
        <v>540.1</v>
      </c>
      <c r="I8" s="2" t="n">
        <v>226</v>
      </c>
      <c r="J8" s="2" t="inlineStr">
        <is>
          <t>Page 2 (72.5,210.5)-(540.1,226.0)</t>
        </is>
      </c>
    </row>
    <row r="9">
      <c r="A9" s="2" t="inlineStr">
        <is>
          <t>SaaS_US_India</t>
        </is>
      </c>
      <c r="B9" s="2" t="inlineStr">
        <is>
          <t>Performance Obligation</t>
        </is>
      </c>
      <c r="C9" s="2" t="inlineStr">
        <is>
          <t>Priority Support - 24/7/365</t>
        </is>
      </c>
      <c r="D9" s="2" t="inlineStr">
        <is>
          <t>SSP USD: 3500</t>
        </is>
      </c>
      <c r="E9" s="2" t="n">
        <v>2</v>
      </c>
      <c r="F9" s="2" t="n">
        <v>72.5</v>
      </c>
      <c r="G9" s="2" t="n">
        <v>240.7</v>
      </c>
      <c r="H9" s="2" t="n">
        <v>540.1</v>
      </c>
      <c r="I9" s="2" t="n">
        <v>256.2</v>
      </c>
      <c r="J9" s="2" t="inlineStr">
        <is>
          <t>Page 2 (72.5,240.7)-(540.1,256.2)</t>
        </is>
      </c>
    </row>
    <row r="10">
      <c r="A10" s="2" t="inlineStr">
        <is>
          <t>SaaS_US_India</t>
        </is>
      </c>
      <c r="B10" s="2" t="inlineStr">
        <is>
          <t>Payment Schedule</t>
        </is>
      </c>
      <c r="C10" s="2" t="inlineStr">
        <is>
          <t>Implementation, onboarding, and setup services</t>
        </is>
      </c>
      <c r="D10" s="2" t="inlineStr">
        <is>
          <t>USD: 30000</t>
        </is>
      </c>
      <c r="E10" s="2" t="n">
        <v>2</v>
      </c>
      <c r="F10" s="2" t="n">
        <v>72.5</v>
      </c>
      <c r="G10" s="2" t="n">
        <v>280.1</v>
      </c>
      <c r="H10" s="2" t="n">
        <v>540.1</v>
      </c>
      <c r="I10" s="2" t="n">
        <v>295.6</v>
      </c>
      <c r="J10" s="2" t="inlineStr">
        <is>
          <t>Page 2 (72.5,280.1)-(540.1,295.6)</t>
        </is>
      </c>
    </row>
    <row r="11">
      <c r="A11" s="2" t="inlineStr">
        <is>
          <t>SaaS_US_India</t>
        </is>
      </c>
      <c r="B11" s="2" t="inlineStr">
        <is>
          <t>Payment Schedule</t>
        </is>
      </c>
      <c r="C11" s="2" t="inlineStr">
        <is>
          <t>Monthly subscription fee (first payment)</t>
        </is>
      </c>
      <c r="D11" s="2" t="inlineStr">
        <is>
          <t>USD: 7500</t>
        </is>
      </c>
      <c r="E11" s="2" t="n">
        <v>2</v>
      </c>
      <c r="F11" s="2" t="n">
        <v>72.5</v>
      </c>
      <c r="G11" s="2" t="n">
        <v>310.3</v>
      </c>
      <c r="H11" s="2" t="n">
        <v>540.1</v>
      </c>
      <c r="I11" s="2" t="n">
        <v>325.8</v>
      </c>
      <c r="J11" s="2" t="inlineStr">
        <is>
          <t>Page 2 (72.5,310.3)-(540.1,325.8)</t>
        </is>
      </c>
    </row>
    <row r="12">
      <c r="A12" s="2" t="inlineStr">
        <is>
          <t>Upfront_Annual</t>
        </is>
      </c>
      <c r="B12" s="2" t="inlineStr">
        <is>
          <t>Contract Metadata</t>
        </is>
      </c>
      <c r="C12" s="2" t="inlineStr">
        <is>
          <t>Customer Name</t>
        </is>
      </c>
      <c r="D12" s="2" t="inlineStr">
        <is>
          <t>NovaBanking FZ-LLC</t>
        </is>
      </c>
      <c r="E12" s="2" t="inlineStr"/>
      <c r="F12" s="2" t="inlineStr"/>
      <c r="G12" s="2" t="inlineStr"/>
      <c r="H12" s="2" t="inlineStr"/>
      <c r="I12" s="2" t="inlineStr"/>
      <c r="J12" s="2" t="inlineStr"/>
    </row>
    <row r="13">
      <c r="A13" s="2" t="inlineStr">
        <is>
          <t>Upfront_Annual</t>
        </is>
      </c>
      <c r="B13" s="2" t="inlineStr">
        <is>
          <t>Contract Metadata</t>
        </is>
      </c>
      <c r="C13" s="2" t="inlineStr">
        <is>
          <t>Vendor Name</t>
        </is>
      </c>
      <c r="D13" s="2" t="inlineStr">
        <is>
          <t>SecureVault Cyber, Inc.</t>
        </is>
      </c>
      <c r="E13" s="2" t="inlineStr"/>
      <c r="F13" s="2" t="inlineStr"/>
      <c r="G13" s="2" t="inlineStr"/>
      <c r="H13" s="2" t="inlineStr"/>
      <c r="I13" s="2" t="inlineStr"/>
      <c r="J13" s="2" t="inlineStr"/>
    </row>
    <row r="14">
      <c r="A14" s="2" t="inlineStr">
        <is>
          <t>Upfront_Annual</t>
        </is>
      </c>
      <c r="B14" s="2" t="inlineStr">
        <is>
          <t>Contract Metadata</t>
        </is>
      </c>
      <c r="C14" s="2" t="inlineStr">
        <is>
          <t>Contract Date</t>
        </is>
      </c>
      <c r="D14" s="2" t="inlineStr">
        <is>
          <t>2026-05-01</t>
        </is>
      </c>
      <c r="E14" s="2" t="inlineStr"/>
      <c r="F14" s="2" t="inlineStr"/>
      <c r="G14" s="2" t="inlineStr"/>
      <c r="H14" s="2" t="inlineStr"/>
      <c r="I14" s="2" t="inlineStr"/>
      <c r="J14" s="2" t="inlineStr"/>
    </row>
    <row r="15">
      <c r="A15" s="2" t="inlineStr">
        <is>
          <t>Upfront_Annual</t>
        </is>
      </c>
      <c r="B15" s="2" t="inlineStr">
        <is>
          <t>Contract Metadata</t>
        </is>
      </c>
      <c r="C15" s="2" t="inlineStr">
        <is>
          <t>Total Contract Value</t>
        </is>
      </c>
      <c r="D15" s="2" t="n">
        <v>90000</v>
      </c>
      <c r="E15" s="2" t="inlineStr"/>
      <c r="F15" s="2" t="inlineStr"/>
      <c r="G15" s="2" t="inlineStr"/>
      <c r="H15" s="2" t="inlineStr"/>
      <c r="I15" s="2" t="inlineStr"/>
      <c r="J15" s="2" t="inlineStr"/>
    </row>
    <row r="16">
      <c r="A16" s="2" t="inlineStr">
        <is>
          <t>Upfront_Annual</t>
        </is>
      </c>
      <c r="B16" s="2" t="inlineStr">
        <is>
          <t>Contract Metadata</t>
        </is>
      </c>
      <c r="C16" s="2" t="inlineStr">
        <is>
          <t>Contract Term Months</t>
        </is>
      </c>
      <c r="D16" s="2" t="n">
        <v>36</v>
      </c>
      <c r="E16" s="2" t="inlineStr"/>
      <c r="F16" s="2" t="inlineStr"/>
      <c r="G16" s="2" t="inlineStr"/>
      <c r="H16" s="2" t="inlineStr"/>
      <c r="I16" s="2" t="inlineStr"/>
      <c r="J16" s="2" t="inlineStr"/>
    </row>
    <row r="17">
      <c r="A17" s="2" t="inlineStr">
        <is>
          <t>Upfront_Annual</t>
        </is>
      </c>
      <c r="B17" s="2" t="inlineStr">
        <is>
          <t>Performance Obligation</t>
        </is>
      </c>
      <c r="C17" s="2" t="inlineStr">
        <is>
          <t>SecureVault Compliance Platform</t>
        </is>
      </c>
      <c r="D17" s="2" t="inlineStr">
        <is>
          <t>SSP USD: 75000</t>
        </is>
      </c>
      <c r="E17" s="2" t="n">
        <v>1</v>
      </c>
      <c r="F17" s="2" t="n">
        <v>72.5</v>
      </c>
      <c r="G17" s="2" t="n">
        <v>150.2</v>
      </c>
      <c r="H17" s="2" t="n">
        <v>540.1</v>
      </c>
      <c r="I17" s="2" t="n">
        <v>165.7</v>
      </c>
      <c r="J17" s="2" t="inlineStr">
        <is>
          <t>Page 1 (72.5,150.2)-(540.1,165.7)</t>
        </is>
      </c>
    </row>
    <row r="18">
      <c r="A18" s="2" t="inlineStr">
        <is>
          <t>Upfront_Annual</t>
        </is>
      </c>
      <c r="B18" s="2" t="inlineStr">
        <is>
          <t>Performance Obligation</t>
        </is>
      </c>
      <c r="C18" s="2" t="inlineStr">
        <is>
          <t>Implementation Services</t>
        </is>
      </c>
      <c r="D18" s="2" t="inlineStr">
        <is>
          <t>SSP USD: 15000</t>
        </is>
      </c>
      <c r="E18" s="2" t="n">
        <v>1</v>
      </c>
      <c r="F18" s="2" t="n">
        <v>72.5</v>
      </c>
      <c r="G18" s="2" t="n">
        <v>180.4</v>
      </c>
      <c r="H18" s="2" t="n">
        <v>540.1</v>
      </c>
      <c r="I18" s="2" t="n">
        <v>195.9</v>
      </c>
      <c r="J18" s="2" t="inlineStr">
        <is>
          <t>Page 1 (72.5,180.4)-(540.1,195.9)</t>
        </is>
      </c>
    </row>
    <row r="19">
      <c r="A19" s="2" t="inlineStr">
        <is>
          <t>Upfront_Annual</t>
        </is>
      </c>
      <c r="B19" s="2" t="inlineStr">
        <is>
          <t>Performance Obligation</t>
        </is>
      </c>
      <c r="C19" s="2" t="inlineStr">
        <is>
          <t>One-time Setup Fee</t>
        </is>
      </c>
      <c r="D19" s="2" t="inlineStr">
        <is>
          <t>SSP USD: 5000</t>
        </is>
      </c>
      <c r="E19" s="2" t="n">
        <v>1</v>
      </c>
      <c r="F19" s="2" t="n">
        <v>72.5</v>
      </c>
      <c r="G19" s="2" t="n">
        <v>240.3</v>
      </c>
      <c r="H19" s="2" t="n">
        <v>540.1</v>
      </c>
      <c r="I19" s="2" t="n">
        <v>255.8</v>
      </c>
      <c r="J19" s="2" t="inlineStr">
        <is>
          <t>Page 1 (72.5,240.3)-(540.1,255.8)</t>
        </is>
      </c>
    </row>
    <row r="20">
      <c r="A20" s="2" t="inlineStr">
        <is>
          <t>Upfront_Annual</t>
        </is>
      </c>
      <c r="B20" s="2" t="inlineStr">
        <is>
          <t>Payment Schedule</t>
        </is>
      </c>
      <c r="C20" s="2" t="inlineStr">
        <is>
          <t>Implementation services fee</t>
        </is>
      </c>
      <c r="D20" s="2" t="inlineStr">
        <is>
          <t>USD: 15000</t>
        </is>
      </c>
      <c r="E20" s="2" t="n">
        <v>1</v>
      </c>
      <c r="F20" s="2" t="n">
        <v>72.5</v>
      </c>
      <c r="G20" s="2" t="n">
        <v>210.1</v>
      </c>
      <c r="H20" s="2" t="n">
        <v>540.1</v>
      </c>
      <c r="I20" s="2" t="n">
        <v>225.6</v>
      </c>
      <c r="J20" s="2" t="inlineStr">
        <is>
          <t>Page 1 (72.5,210.1)-(540.1,225.6)</t>
        </is>
      </c>
    </row>
    <row r="21">
      <c r="A21" s="2" t="inlineStr">
        <is>
          <t>Upfront_Annual</t>
        </is>
      </c>
      <c r="B21" s="2" t="inlineStr">
        <is>
          <t>Payment Schedule</t>
        </is>
      </c>
      <c r="C21" s="2" t="inlineStr">
        <is>
          <t>One-time setup fee</t>
        </is>
      </c>
      <c r="D21" s="2" t="inlineStr">
        <is>
          <t>USD: 5000</t>
        </is>
      </c>
      <c r="E21" s="2" t="n">
        <v>1</v>
      </c>
      <c r="F21" s="2" t="n">
        <v>72.5</v>
      </c>
      <c r="G21" s="2" t="n">
        <v>240.3</v>
      </c>
      <c r="H21" s="2" t="n">
        <v>540.1</v>
      </c>
      <c r="I21" s="2" t="n">
        <v>255.8</v>
      </c>
      <c r="J21" s="2" t="inlineStr">
        <is>
          <t>Page 1 (72.5,240.3)-(540.1,255.8)</t>
        </is>
      </c>
    </row>
    <row r="22">
      <c r="A22" s="2" t="inlineStr">
        <is>
          <t>Upfront_Annual</t>
        </is>
      </c>
      <c r="B22" s="2" t="inlineStr">
        <is>
          <t>Payment Schedule</t>
        </is>
      </c>
      <c r="C22" s="2" t="inlineStr">
        <is>
          <t>Year 1 annual subscription</t>
        </is>
      </c>
      <c r="D22" s="2" t="inlineStr">
        <is>
          <t>USD: 25000</t>
        </is>
      </c>
      <c r="E22" s="2" t="n">
        <v>1</v>
      </c>
      <c r="F22" s="2" t="n">
        <v>72.5</v>
      </c>
      <c r="G22" s="2" t="n">
        <v>270.5</v>
      </c>
      <c r="H22" s="2" t="n">
        <v>540.1</v>
      </c>
      <c r="I22" s="2" t="n">
        <v>286</v>
      </c>
      <c r="J22" s="2" t="inlineStr">
        <is>
          <t>Page 1 (72.5,270.5)-(540.1,286.0)</t>
        </is>
      </c>
    </row>
    <row r="23">
      <c r="A23" s="2" t="inlineStr">
        <is>
          <t>Usage_Billing</t>
        </is>
      </c>
      <c r="B23" s="2" t="inlineStr">
        <is>
          <t>Contract Metadata</t>
        </is>
      </c>
      <c r="C23" s="2" t="inlineStr">
        <is>
          <t>Customer Name</t>
        </is>
      </c>
      <c r="D23" s="2" t="inlineStr">
        <is>
          <t>CloudMetrics Solutions</t>
        </is>
      </c>
      <c r="E23" s="2" t="inlineStr"/>
      <c r="F23" s="2" t="inlineStr"/>
      <c r="G23" s="2" t="inlineStr"/>
      <c r="H23" s="2" t="inlineStr"/>
      <c r="I23" s="2" t="inlineStr"/>
      <c r="J23" s="2" t="inlineStr"/>
    </row>
    <row r="24">
      <c r="A24" s="2" t="inlineStr">
        <is>
          <t>Usage_Billing</t>
        </is>
      </c>
      <c r="B24" s="2" t="inlineStr">
        <is>
          <t>Contract Metadata</t>
        </is>
      </c>
      <c r="C24" s="2" t="inlineStr">
        <is>
          <t>Vendor Name</t>
        </is>
      </c>
      <c r="D24" s="2" t="inlineStr">
        <is>
          <t>DataForge AI Inc.</t>
        </is>
      </c>
      <c r="E24" s="2" t="inlineStr"/>
      <c r="F24" s="2" t="inlineStr"/>
      <c r="G24" s="2" t="inlineStr"/>
      <c r="H24" s="2" t="inlineStr"/>
      <c r="I24" s="2" t="inlineStr"/>
      <c r="J24" s="2" t="inlineStr"/>
    </row>
    <row r="25">
      <c r="A25" s="2" t="inlineStr">
        <is>
          <t>Usage_Billing</t>
        </is>
      </c>
      <c r="B25" s="2" t="inlineStr">
        <is>
          <t>Contract Metadata</t>
        </is>
      </c>
      <c r="C25" s="2" t="inlineStr">
        <is>
          <t>Contract Date</t>
        </is>
      </c>
      <c r="D25" s="2" t="inlineStr">
        <is>
          <t>2026-03-01</t>
        </is>
      </c>
      <c r="E25" s="2" t="inlineStr"/>
      <c r="F25" s="2" t="inlineStr"/>
      <c r="G25" s="2" t="inlineStr"/>
      <c r="H25" s="2" t="inlineStr"/>
      <c r="I25" s="2" t="inlineStr"/>
      <c r="J25" s="2" t="inlineStr"/>
    </row>
    <row r="26">
      <c r="A26" s="2" t="inlineStr">
        <is>
          <t>Usage_Billing</t>
        </is>
      </c>
      <c r="B26" s="2" t="inlineStr">
        <is>
          <t>Contract Metadata</t>
        </is>
      </c>
      <c r="C26" s="2" t="inlineStr">
        <is>
          <t>Total Contract Value</t>
        </is>
      </c>
      <c r="D26" s="2" t="n">
        <v>60000</v>
      </c>
      <c r="E26" s="2" t="inlineStr"/>
      <c r="F26" s="2" t="inlineStr"/>
      <c r="G26" s="2" t="inlineStr"/>
      <c r="H26" s="2" t="inlineStr"/>
      <c r="I26" s="2" t="inlineStr"/>
      <c r="J26" s="2" t="inlineStr"/>
    </row>
    <row r="27">
      <c r="A27" s="2" t="inlineStr">
        <is>
          <t>Usage_Billing</t>
        </is>
      </c>
      <c r="B27" s="2" t="inlineStr">
        <is>
          <t>Contract Metadata</t>
        </is>
      </c>
      <c r="C27" s="2" t="inlineStr">
        <is>
          <t>Contract Term Months</t>
        </is>
      </c>
      <c r="D27" s="2" t="n">
        <v>12</v>
      </c>
      <c r="E27" s="2" t="inlineStr"/>
      <c r="F27" s="2" t="inlineStr"/>
      <c r="G27" s="2" t="inlineStr"/>
      <c r="H27" s="2" t="inlineStr"/>
      <c r="I27" s="2" t="inlineStr"/>
      <c r="J27" s="2" t="inlineStr"/>
    </row>
    <row r="28">
      <c r="A28" s="2" t="inlineStr">
        <is>
          <t>Usage_Billing</t>
        </is>
      </c>
      <c r="B28" s="2" t="inlineStr">
        <is>
          <t>Performance Obligation</t>
        </is>
      </c>
      <c r="C28" s="2" t="inlineStr">
        <is>
          <t>DataForge AI Inference Platform</t>
        </is>
      </c>
      <c r="D28" s="2" t="inlineStr">
        <is>
          <t>SSP USD: 48000</t>
        </is>
      </c>
      <c r="E28" s="2" t="n">
        <v>1</v>
      </c>
      <c r="F28" s="2" t="n">
        <v>72.5</v>
      </c>
      <c r="G28" s="2" t="n">
        <v>160.1</v>
      </c>
      <c r="H28" s="2" t="n">
        <v>540.1</v>
      </c>
      <c r="I28" s="2" t="n">
        <v>175.6</v>
      </c>
      <c r="J28" s="2" t="inlineStr">
        <is>
          <t>Page 1 (72.5,160.1)-(540.1,175.6)</t>
        </is>
      </c>
    </row>
    <row r="29">
      <c r="A29" s="2" t="inlineStr">
        <is>
          <t>Usage_Billing</t>
        </is>
      </c>
      <c r="B29" s="2" t="inlineStr">
        <is>
          <t>Performance Obligation</t>
        </is>
      </c>
      <c r="C29" s="2" t="inlineStr">
        <is>
          <t>Platform Support &amp; SLA</t>
        </is>
      </c>
      <c r="D29" s="2" t="inlineStr">
        <is>
          <t>SSP USD: 12000</t>
        </is>
      </c>
      <c r="E29" s="2" t="n">
        <v>1</v>
      </c>
      <c r="F29" s="2" t="n">
        <v>72.5</v>
      </c>
      <c r="G29" s="2" t="n">
        <v>190.3</v>
      </c>
      <c r="H29" s="2" t="n">
        <v>540.1</v>
      </c>
      <c r="I29" s="2" t="n">
        <v>205.8</v>
      </c>
      <c r="J29" s="2" t="inlineStr">
        <is>
          <t>Page 1 (72.5,190.3)-(540.1,205.8)</t>
        </is>
      </c>
    </row>
    <row r="30">
      <c r="A30" s="2" t="inlineStr">
        <is>
          <t>Usage_Billing</t>
        </is>
      </c>
      <c r="B30" s="2" t="inlineStr">
        <is>
          <t>Payment Schedule</t>
        </is>
      </c>
      <c r="C30" s="2" t="inlineStr">
        <is>
          <t>Monthly base fee (first month)</t>
        </is>
      </c>
      <c r="D30" s="2" t="inlineStr">
        <is>
          <t>USD: 2000</t>
        </is>
      </c>
      <c r="E30" s="2" t="n">
        <v>1</v>
      </c>
      <c r="F30" s="2" t="n">
        <v>72.5</v>
      </c>
      <c r="G30" s="2" t="n">
        <v>220.5</v>
      </c>
      <c r="H30" s="2" t="n">
        <v>540.1</v>
      </c>
      <c r="I30" s="2" t="n">
        <v>236</v>
      </c>
      <c r="J30" s="2" t="inlineStr">
        <is>
          <t>Page 1 (72.5,220.5)-(540.1,236.0)</t>
        </is>
      </c>
    </row>
    <row r="31">
      <c r="A31" s="2" t="inlineStr">
        <is>
          <t>MSA_SOW</t>
        </is>
      </c>
      <c r="B31" s="2" t="inlineStr">
        <is>
          <t>Contract Metadata</t>
        </is>
      </c>
      <c r="C31" s="2" t="inlineStr">
        <is>
          <t>Customer Name</t>
        </is>
      </c>
      <c r="D31" s="2" t="inlineStr">
        <is>
          <t>RetailMart International</t>
        </is>
      </c>
      <c r="E31" s="2" t="inlineStr"/>
      <c r="F31" s="2" t="inlineStr"/>
      <c r="G31" s="2" t="inlineStr"/>
      <c r="H31" s="2" t="inlineStr"/>
      <c r="I31" s="2" t="inlineStr"/>
      <c r="J31" s="2" t="inlineStr"/>
    </row>
    <row r="32">
      <c r="A32" s="2" t="inlineStr">
        <is>
          <t>MSA_SOW</t>
        </is>
      </c>
      <c r="B32" s="2" t="inlineStr">
        <is>
          <t>Contract Metadata</t>
        </is>
      </c>
      <c r="C32" s="2" t="inlineStr">
        <is>
          <t>Vendor Name</t>
        </is>
      </c>
      <c r="D32" s="2" t="inlineStr">
        <is>
          <t>sysGrove Technologies Pvt Ltd</t>
        </is>
      </c>
      <c r="E32" s="2" t="inlineStr"/>
      <c r="F32" s="2" t="inlineStr"/>
      <c r="G32" s="2" t="inlineStr"/>
      <c r="H32" s="2" t="inlineStr"/>
      <c r="I32" s="2" t="inlineStr"/>
      <c r="J32" s="2" t="inlineStr"/>
    </row>
    <row r="33">
      <c r="A33" s="2" t="inlineStr">
        <is>
          <t>MSA_SOW</t>
        </is>
      </c>
      <c r="B33" s="2" t="inlineStr">
        <is>
          <t>Contract Metadata</t>
        </is>
      </c>
      <c r="C33" s="2" t="inlineStr">
        <is>
          <t>Contract Date</t>
        </is>
      </c>
      <c r="D33" s="2" t="inlineStr">
        <is>
          <t>2026-10-01</t>
        </is>
      </c>
      <c r="E33" s="2" t="inlineStr"/>
      <c r="F33" s="2" t="inlineStr"/>
      <c r="G33" s="2" t="inlineStr"/>
      <c r="H33" s="2" t="inlineStr"/>
      <c r="I33" s="2" t="inlineStr"/>
      <c r="J33" s="2" t="inlineStr"/>
    </row>
    <row r="34">
      <c r="A34" s="2" t="inlineStr">
        <is>
          <t>MSA_SOW</t>
        </is>
      </c>
      <c r="B34" s="2" t="inlineStr">
        <is>
          <t>Contract Metadata</t>
        </is>
      </c>
      <c r="C34" s="2" t="inlineStr">
        <is>
          <t>Contract Term Months</t>
        </is>
      </c>
      <c r="D34" s="2" t="n">
        <v>12</v>
      </c>
      <c r="E34" s="2" t="inlineStr"/>
      <c r="F34" s="2" t="inlineStr"/>
      <c r="G34" s="2" t="inlineStr"/>
      <c r="H34" s="2" t="inlineStr"/>
      <c r="I34" s="2" t="inlineStr"/>
      <c r="J34" s="2" t="inlineStr"/>
    </row>
    <row r="35">
      <c r="A35" s="2" t="inlineStr">
        <is>
          <t>MSA_SOW</t>
        </is>
      </c>
      <c r="B35" s="2" t="inlineStr">
        <is>
          <t>Performance Obligation</t>
        </is>
      </c>
      <c r="C35" s="2" t="inlineStr">
        <is>
          <t>Software Development Services</t>
        </is>
      </c>
      <c r="D35" s="2" t="inlineStr">
        <is>
          <t>SSP USD: None</t>
        </is>
      </c>
      <c r="E35" s="2" t="n">
        <v>1</v>
      </c>
      <c r="F35" s="2" t="n">
        <v>72.5</v>
      </c>
      <c r="G35" s="2" t="n">
        <v>140.1</v>
      </c>
      <c r="H35" s="2" t="n">
        <v>540.1</v>
      </c>
      <c r="I35" s="2" t="n">
        <v>155.6</v>
      </c>
      <c r="J35" s="2" t="inlineStr">
        <is>
          <t>Page 1 (72.5,140.1)-(540.1,155.6)</t>
        </is>
      </c>
    </row>
    <row r="36">
      <c r="A36" s="2" t="inlineStr">
        <is>
          <t>MSA_SOW</t>
        </is>
      </c>
      <c r="B36" s="2" t="inlineStr">
        <is>
          <t>Performance Obligation</t>
        </is>
      </c>
      <c r="C36" s="2" t="inlineStr">
        <is>
          <t>Consulting &amp; Advisory</t>
        </is>
      </c>
      <c r="D36" s="2" t="inlineStr">
        <is>
          <t>SSP USD: None</t>
        </is>
      </c>
      <c r="E36" s="2" t="n">
        <v>1</v>
      </c>
      <c r="F36" s="2" t="n">
        <v>72.5</v>
      </c>
      <c r="G36" s="2" t="n">
        <v>170.3</v>
      </c>
      <c r="H36" s="2" t="n">
        <v>540.1</v>
      </c>
      <c r="I36" s="2" t="n">
        <v>185.8</v>
      </c>
      <c r="J36" s="2" t="inlineStr">
        <is>
          <t>Page 1 (72.5,170.3)-(540.1,185.8)</t>
        </is>
      </c>
    </row>
    <row r="37">
      <c r="A37" s="2" t="inlineStr">
        <is>
          <t>MSA_SOW</t>
        </is>
      </c>
      <c r="B37" s="2" t="inlineStr">
        <is>
          <t>Performance Obligation</t>
        </is>
      </c>
      <c r="C37" s="2" t="inlineStr">
        <is>
          <t>Managed Services</t>
        </is>
      </c>
      <c r="D37" s="2" t="inlineStr">
        <is>
          <t>SSP USD: None</t>
        </is>
      </c>
      <c r="E37" s="2" t="n">
        <v>1</v>
      </c>
      <c r="F37" s="2" t="n">
        <v>72.5</v>
      </c>
      <c r="G37" s="2" t="n">
        <v>200.5</v>
      </c>
      <c r="H37" s="2" t="n">
        <v>540.1</v>
      </c>
      <c r="I37" s="2" t="n">
        <v>216</v>
      </c>
      <c r="J37" s="2" t="inlineStr">
        <is>
          <t>Page 1 (72.5,200.5)-(540.1,216.0)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2026-08-10T05:08:37Z</dcterms:created>
  <dcterms:modified xmlns:dcterms="http://purl.org/dc/terms/" xmlns:xsi="http://www.w3.org/2001/XMLSchema-instance" xsi:type="dcterms:W3CDTF">2026-08-10T05:08:37Z</dcterms:modified>
</cp:coreProperties>
</file>